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<sst xmlns="http://schemas.openxmlformats.org/spreadsheetml/2006/main" count="32" uniqueCount="32">
  <si>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</si>
  <si>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IGM015</t>
  </si>
  <si>
    <t xml:space="preserve">m</t>
  </si>
  <si>
    <t xml:space="preserve">Tubería para montante individual de gas.</t>
  </si>
  <si>
    <r>
      <rPr>
        <sz val="8.25"/>
        <color rgb="FF000000"/>
        <rFont val="Arial"/>
        <family val="2"/>
      </rPr>
      <t xml:space="preserve">Tubería, para montante individual de gas, colocada superficialmente, formada por tubo de cobre estirado en frío sin soldadura, diámetro D=10/12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</si>
  <si>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</si>
  <si>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</si>
  <si>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</si>
  <si>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</si>
  <si>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</si>
  <si>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</si>
  <si>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</si>
  <si>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mt43tco400a</t>
  </si>
  <si>
    <t xml:space="preserve">Ud</t>
  </si>
  <si>
    <t xml:space="preserve">Material auxiliar para montaje y sujeción a la obra de las tuberías de cobre estirado en frío sin soldadura, diámetro D=10/12 mm.</t>
  </si>
  <si>
    <t xml:space="preserve">mt43tco010ad</t>
  </si>
  <si>
    <t xml:space="preserve">m</t>
  </si>
  <si>
    <t xml:space="preserve">Tubo de cobre estirado en frío sin soldadura, diámetro D=10/12 mm y 1 mm de espesor, con el precio incrementado el 15% en concepto de accesorios y piezas especiales.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</si>
  <si>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</si>
  <si>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</si>
  <si>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</si>
  <si>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</si>
  <si>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</si>
  <si>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</si>
  <si>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</si>
  <si>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</si>
  <si>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</si>
  <si>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</si>
  <si>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</si>
  <si>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</si>
  <si>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5.252G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</si>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</sst>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6.97" customWidth="1"/>
    <col min="5" max="5" width="73.95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858</v>
      </c>
      <c r="H10" s="12">
        <f ca="1">ROUND(INDIRECT(ADDRESS(ROW()+(0), COLUMN()+(-2), 1))*INDIRECT(ADDRESS(ROW()+(0), COLUMN()+(-1), 1)), 0)</f>
        <v>858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19740</v>
      </c>
      <c r="H11" s="14">
        <f ca="1">ROUND(INDIRECT(ADDRESS(ROW()+(0), COLUMN()+(-2), 1))*INDIRECT(ADDRESS(ROW()+(0), COLUMN()+(-1), 1)), 0)</f>
        <v>19.74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20.598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</v>
      </c>
      <c r="G14" s="12">
        <v>70502</v>
      </c>
      <c r="H14" s="12">
        <f ca="1">ROUND(INDIRECT(ADDRESS(ROW()+(0), COLUMN()+(-2), 1))*INDIRECT(ADDRESS(ROW()+(0), COLUMN()+(-1), 1)), 0)</f>
        <v>22.561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</v>
      </c>
      <c r="G15" s="14">
        <v>43905</v>
      </c>
      <c r="H15" s="14">
        <f ca="1">ROUND(INDIRECT(ADDRESS(ROW()+(0), COLUMN()+(-2), 1))*INDIRECT(ADDRESS(ROW()+(0), COLUMN()+(-1), 1)), 0)</f>
        <v>14.05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36.611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57.209</v>
      </c>
      <c r="H18" s="14">
        <f ca="1">ROUND(INDIRECT(ADDRESS(ROW()+(0), COLUMN()+(-2), 1))*INDIRECT(ADDRESS(ROW()+(0), COLUMN()+(-1), 1))/100, 0)</f>
        <v>1.144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58.353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