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<sst xmlns="http://schemas.openxmlformats.org/spreadsheetml/2006/main" count="32" uniqueCount="32">
  <si>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</si>
  <si>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IHM310</t>
  </si>
  <si>
    <t xml:space="preserve">m</t>
  </si>
  <si>
    <t xml:space="preserve">Tubería multicapa de polipropileno copolímero random/polipropileno copolímero random con fibra de vidrio/polipropileno copolímero random (PP-R/PP-R con fibra de vidrio/PP-R).</t>
  </si>
  <si>
    <r>
      <rPr>
        <sz val="8.25"/>
        <color rgb="FF000000"/>
        <rFont val="Arial"/>
        <family val="2"/>
      </rPr>
      <t xml:space="preserve">Tubería formada por tubo multicapa de polipropileno copolímero random/polipropileno copolímero random con fibra de vidrio/polipropileno copolímero random (PP-R/PP-R con fibra de vidrio/PP-R), serie 3,2, de 20 mm de diámetro exterior y 2,8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</si>
  <si>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</si>
  <si>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</si>
  <si>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</si>
  <si>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</si>
  <si>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</si>
  <si>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</si>
  <si>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</si>
  <si>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mt37toa402a</t>
  </si>
  <si>
    <t xml:space="preserve">Ud</t>
  </si>
  <si>
    <t xml:space="preserve">Material auxiliar para montaje y sujeción a la obra de las tuberías multicapa de polipropileno copolímero random/polipropileno copolímero random con fibra de vidrio/polipropileno copolímero random (PP-R/PP-R con fibra de vidrio/PP-R), serie 3,2, de 20 mm de diámetro exterior.</t>
  </si>
  <si>
    <t xml:space="preserve">mt37toa112ag</t>
  </si>
  <si>
    <t xml:space="preserve">m</t>
  </si>
  <si>
    <t xml:space="preserve">Tubo multicapa de polipropileno copolímero random/polipropileno copolímero random con fibra de vidrio/polipropileno copolímero random (PP-R/PP-R con fibra de vidrio/PP-R), serie 3,2, de 20 mm de diámetro exterior y 2,8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</si>
  <si>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</si>
  <si>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</si>
  <si>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</si>
  <si>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</si>
  <si>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</si>
  <si>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</si>
  <si>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</si>
  <si>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</si>
  <si>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</si>
  <si>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</si>
  <si>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</si>
  <si>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</si>
  <si>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2.064G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</si>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</sst>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14" customWidth="1"/>
    <col min="4" max="4" width="73.95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2004</v>
      </c>
      <c r="G10" s="12">
        <f ca="1">ROUND(INDIRECT(ADDRESS(ROW()+(0), COLUMN()+(-2), 1))*INDIRECT(ADDRESS(ROW()+(0), COLUMN()+(-1), 1)), 0)</f>
        <v>2.004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50551</v>
      </c>
      <c r="G11" s="14">
        <f ca="1">ROUND(INDIRECT(ADDRESS(ROW()+(0), COLUMN()+(-2), 1))*INDIRECT(ADDRESS(ROW()+(0), COLUMN()+(-1), 1)), 0)</f>
        <v>50.551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52.555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0.046</v>
      </c>
      <c r="F14" s="12">
        <v>70502</v>
      </c>
      <c r="G14" s="12">
        <f ca="1">ROUND(INDIRECT(ADDRESS(ROW()+(0), COLUMN()+(-2), 1))*INDIRECT(ADDRESS(ROW()+(0), COLUMN()+(-1), 1)), 0)</f>
        <v>3.243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0.046</v>
      </c>
      <c r="F15" s="14">
        <v>43905</v>
      </c>
      <c r="G15" s="14">
        <f ca="1">ROUND(INDIRECT(ADDRESS(ROW()+(0), COLUMN()+(-2), 1))*INDIRECT(ADDRESS(ROW()+(0), COLUMN()+(-1), 1)), 0)</f>
        <v>2.02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5.263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57.818</v>
      </c>
      <c r="G18" s="14">
        <f ca="1">ROUND(INDIRECT(ADDRESS(ROW()+(0), COLUMN()+(-2), 1))*INDIRECT(ADDRESS(ROW()+(0), COLUMN()+(-1), 1))/100, 0)</f>
        <v>1.156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58.974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