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<sst xmlns="http://schemas.openxmlformats.org/spreadsheetml/2006/main" count="32" uniqueCount="32">
  <si>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</si>
  <si>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ISD023</t>
  </si>
  <si>
    <t xml:space="preserve">Ud</t>
  </si>
  <si>
    <t xml:space="preserve">Red interior de evacuación para galería.</t>
  </si>
  <si>
    <r>
      <rPr>
        <sz val="8.25"/>
        <color rgb="FF000000"/>
        <rFont val="Arial"/>
        <family val="2"/>
      </rPr>
      <t xml:space="preserve">Red interior de evacuación insonorizada y con resistencia al fuego, para galería con dotación para: toma de desagüe para lavadora, realizada con tubo de PVC-U con carga mineral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</si>
  <si>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</si>
  <si>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</si>
  <si>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</si>
  <si>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</si>
  <si>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</si>
  <si>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</si>
  <si>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</si>
  <si>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mt36tij010ac</t>
  </si>
  <si>
    <t xml:space="preserve">m</t>
  </si>
  <si>
    <t xml:space="preserve">Tubo de PVC-U con carga mineral, insonorizado, de 40 mm de diámetro y 3 mm de espesor, nivel sonoro 14 dB, reacción al fuego clase B-s1, d0, con extremo abocardado y junta elástica, con el precio incrementado el 10%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</si>
  <si>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</si>
  <si>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</si>
  <si>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</si>
  <si>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</si>
  <si>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</si>
  <si>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</si>
  <si>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</si>
  <si>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</si>
  <si>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</si>
  <si>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</si>
  <si>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</si>
  <si>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</si>
  <si>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</si>
  <si>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</si>
  <si>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</si>
  <si>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36.439G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</si>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</sst>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2.65</v>
      </c>
      <c r="G10" s="12">
        <v>54650</v>
      </c>
      <c r="H10" s="12">
        <f ca="1">ROUND(INDIRECT(ADDRESS(ROW()+(0), COLUMN()+(-2), 1))*INDIRECT(ADDRESS(ROW()+(0), COLUMN()+(-1), 1)), 0)</f>
        <v>144.823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29057</v>
      </c>
      <c r="H11" s="14">
        <f ca="1">ROUND(INDIRECT(ADDRESS(ROW()+(0), COLUMN()+(-2), 1))*INDIRECT(ADDRESS(ROW()+(0), COLUMN()+(-1), 1)), 0)</f>
        <v>29.057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173.88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3.032</v>
      </c>
      <c r="G14" s="12">
        <v>68579</v>
      </c>
      <c r="H14" s="12">
        <f ca="1">ROUND(INDIRECT(ADDRESS(ROW()+(0), COLUMN()+(-2), 1))*INDIRECT(ADDRESS(ROW()+(0), COLUMN()+(-1), 1)), 0)</f>
        <v>207.93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1.516</v>
      </c>
      <c r="G15" s="14">
        <v>42708</v>
      </c>
      <c r="H15" s="14">
        <f ca="1">ROUND(INDIRECT(ADDRESS(ROW()+(0), COLUMN()+(-2), 1))*INDIRECT(ADDRESS(ROW()+(0), COLUMN()+(-1), 1)), 0)</f>
        <v>64.745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272.675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446.555</v>
      </c>
      <c r="H18" s="14">
        <f ca="1">ROUND(INDIRECT(ADDRESS(ROW()+(0), COLUMN()+(-2), 1))*INDIRECT(ADDRESS(ROW()+(0), COLUMN()+(-1), 1))/100, 0)</f>
        <v>8.931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455.486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