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<sst xmlns="http://schemas.openxmlformats.org/spreadsheetml/2006/main" count="38" uniqueCount="38">
  <si>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</si>
  <si>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ISD023</t>
  </si>
  <si>
    <t xml:space="preserve">Ud</t>
  </si>
  <si>
    <t xml:space="preserve">Red interior de evacuación para galería.</t>
  </si>
  <si>
    <r>
      <rPr>
        <sz val="8.25"/>
        <color rgb="FF000000"/>
        <rFont val="Arial"/>
        <family val="2"/>
      </rPr>
      <t xml:space="preserve">Red interior de evacuación, para galería con dotación para: toma de desagüe para lavadora, realizada con tubo de PVC, serie B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</si>
  <si>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</si>
  <si>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</si>
  <si>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</si>
  <si>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</si>
  <si>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</si>
  <si>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</si>
  <si>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</si>
  <si>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mt36tit010bc</t>
  </si>
  <si>
    <t xml:space="preserve">m</t>
  </si>
  <si>
    <t xml:space="preserve">Tubo de PVC, serie B, de 40 mm de diámetro y 3 mm de espesor, con el precio incrementado el 10% en concepto de accesorios y piezas especiales.</t>
  </si>
  <si>
    <t xml:space="preserve">mt30del010a</t>
  </si>
  <si>
    <t xml:space="preserve">Ud</t>
  </si>
  <si>
    <t xml:space="preserve">Toma de desagüe para electrodoméstico, con enlace mixto macho de PVC, de 40 mm de diámetro.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</si>
  <si>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</si>
  <si>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</si>
  <si>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</si>
  <si>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</si>
  <si>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</si>
  <si>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</si>
  <si>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</si>
  <si>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</si>
  <si>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</si>
  <si>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</si>
  <si>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</si>
  <si>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</si>
  <si>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</si>
  <si>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</si>
  <si>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</si>
  <si>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</si>
  <si>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</si>
  <si>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</si>
  <si>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35.561G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</si>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</sst>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4.1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2.65</v>
      </c>
      <c r="G10" s="12">
        <v>18879</v>
      </c>
      <c r="H10" s="12">
        <f ca="1">ROUND(INDIRECT(ADDRESS(ROW()+(0), COLUMN()+(-2), 1))*INDIRECT(ADDRESS(ROW()+(0), COLUMN()+(-1), 1)), 0)</f>
        <v>50.029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29057</v>
      </c>
      <c r="H11" s="12">
        <f ca="1">ROUND(INDIRECT(ADDRESS(ROW()+(0), COLUMN()+(-2), 1))*INDIRECT(ADDRESS(ROW()+(0), COLUMN()+(-1), 1)), 0)</f>
        <v>29.057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0.133</v>
      </c>
      <c r="G12" s="12">
        <v>387055</v>
      </c>
      <c r="H12" s="12">
        <f ca="1">ROUND(INDIRECT(ADDRESS(ROW()+(0), COLUMN()+(-2), 1))*INDIRECT(ADDRESS(ROW()+(0), COLUMN()+(-1), 1)), 0)</f>
        <v>51.478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4">
        <v>493289</v>
      </c>
      <c r="H13" s="14">
        <f ca="1">ROUND(INDIRECT(ADDRESS(ROW()+(0), COLUMN()+(-2), 1))*INDIRECT(ADDRESS(ROW()+(0), COLUMN()+(-1), 1)), 0)</f>
        <v>32.557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163.121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3.032</v>
      </c>
      <c r="G16" s="12">
        <v>68579</v>
      </c>
      <c r="H16" s="12">
        <f ca="1">ROUND(INDIRECT(ADDRESS(ROW()+(0), COLUMN()+(-2), 1))*INDIRECT(ADDRESS(ROW()+(0), COLUMN()+(-1), 1)), 0)</f>
        <v>207.93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1.516</v>
      </c>
      <c r="G17" s="14">
        <v>42708</v>
      </c>
      <c r="H17" s="14">
        <f ca="1">ROUND(INDIRECT(ADDRESS(ROW()+(0), COLUMN()+(-2), 1))*INDIRECT(ADDRESS(ROW()+(0), COLUMN()+(-1), 1)), 0)</f>
        <v>64.745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272.675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435.796</v>
      </c>
      <c r="H20" s="14">
        <f ca="1">ROUND(INDIRECT(ADDRESS(ROW()+(0), COLUMN()+(-2), 1))*INDIRECT(ADDRESS(ROW()+(0), COLUMN()+(-1), 1))/100, 0)</f>
        <v>8.716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444.512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