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<sst xmlns="http://schemas.openxmlformats.org/spreadsheetml/2006/main" count="32" uniqueCount="32">
  <si>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</si>
  <si>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IVK010</t>
  </si>
  <si>
    <t xml:space="preserve">Ud</t>
  </si>
  <si>
    <t xml:space="preserve">Extractor de humos para cocina.</t>
  </si>
  <si>
    <r>
      <rPr>
        <sz val="8.25"/>
        <color rgb="FF000000"/>
        <rFont val="Arial"/>
        <family val="2"/>
      </rPr>
      <t xml:space="preserve">Extractor de cocina, de dimensiones 218x127x304 mm, velocidad 2250 r.p.m., caudal de descarga libre 250 m³/h, con tramo de conexión de tubo flexible de aluminio a ducto de extracción para salida de humos; instalación en el interior de la campana.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</si>
  <si>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</si>
  <si>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</si>
  <si>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</si>
  <si>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</si>
  <si>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</si>
  <si>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</si>
  <si>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</si>
  <si>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mt32exs010a</t>
  </si>
  <si>
    <t xml:space="preserve">Ud</t>
  </si>
  <si>
    <t xml:space="preserve">Extractor de cocina, de dimensiones 218x127x304 mm, velocidad 2250 r.p.m., caudal de descarga libre 250 m³/h, con elementos de fijación.</t>
  </si>
  <si>
    <t xml:space="preserve">mt42cme020d</t>
  </si>
  <si>
    <t xml:space="preserve">m</t>
  </si>
  <si>
    <t xml:space="preserve">Tubo flexible de aluminio natural, de 110 mm de diámetro, incluso codos, ramales 45° simples,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</si>
  <si>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</si>
  <si>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</si>
  <si>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</si>
  <si>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</si>
  <si>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</si>
  <si>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</si>
  <si>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</si>
  <si>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</si>
  <si>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</si>
  <si>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</si>
  <si>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</si>
  <si>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</si>
  <si>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1.516.142G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</si>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</sst>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794273</v>
      </c>
      <c r="H10" s="12">
        <f ca="1">ROUND(INDIRECT(ADDRESS(ROW()+(0), COLUMN()+(-2), 1))*INDIRECT(ADDRESS(ROW()+(0), COLUMN()+(-1), 1)), 0)</f>
        <v>794.273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26795</v>
      </c>
      <c r="H11" s="14">
        <f ca="1">ROUND(INDIRECT(ADDRESS(ROW()+(0), COLUMN()+(-2), 1))*INDIRECT(ADDRESS(ROW()+(0), COLUMN()+(-1), 1)), 0)</f>
        <v>80.385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874.658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0.229</v>
      </c>
      <c r="G14" s="12">
        <v>70502</v>
      </c>
      <c r="H14" s="12">
        <f ca="1">ROUND(INDIRECT(ADDRESS(ROW()+(0), COLUMN()+(-2), 1))*INDIRECT(ADDRESS(ROW()+(0), COLUMN()+(-1), 1)), 0)</f>
        <v>16.145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0.229</v>
      </c>
      <c r="G15" s="14">
        <v>43905</v>
      </c>
      <c r="H15" s="14">
        <f ca="1">ROUND(INDIRECT(ADDRESS(ROW()+(0), COLUMN()+(-2), 1))*INDIRECT(ADDRESS(ROW()+(0), COLUMN()+(-1), 1)), 0)</f>
        <v>10.054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26.199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900.857</v>
      </c>
      <c r="H18" s="14">
        <f ca="1">ROUND(INDIRECT(ADDRESS(ROW()+(0), COLUMN()+(-2), 1))*INDIRECT(ADDRESS(ROW()+(0), COLUMN()+(-1), 1))/100, 0)</f>
        <v>18.017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918.874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