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<sst xmlns="http://schemas.openxmlformats.org/spreadsheetml/2006/main" count="32" uniqueCount="32">
  <si>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</si>
  <si>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LCL062</t>
  </si>
  <si>
    <t xml:space="preserve">Ud</t>
  </si>
  <si>
    <t xml:space="preserve">Ventana ojo de buey de aluminio.</t>
  </si>
  <si>
    <r>
      <rPr>
        <sz val="8.25"/>
        <color rgb="FF000000"/>
        <rFont val="Arial"/>
        <family val="2"/>
      </rPr>
      <t xml:space="preserve">Ventana ojo de buey mitad fija y mitad abatible de aluminio lacado color blanco, de 80 cm de diámetro, gama alta, con perfiles provistos de rotura de puente térmico, con clasificación a la permeabilidad al aire, clasificación a la estanqueidad al agua y clasificación a la resistencia a la carga del viento y con premarco. Incluso patillas de anclaje para la fijación de la carpintería, silicona neutra para sellado perimetral de las juntas exterior e interior, entre la carpintería y la obra. El precio no incluye el recibido en obra del premarco.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</si>
  <si>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</si>
  <si>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</si>
  <si>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</si>
  <si>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</si>
  <si>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</si>
  <si>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</si>
  <si>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</si>
  <si>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mt25pfx175wd</t>
  </si>
  <si>
    <t xml:space="preserve">Ud</t>
  </si>
  <si>
    <t xml:space="preserve">Ventana ojo de buey mitad fija y mitad abatible de aluminio lacado color blanco, de 80 cm de diámetro, gama alta, con rotura de puente térmico, incluso perfiles para conformado de premarco y junquillo con el certificado de calidad QUALICOAT.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</si>
  <si>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</si>
  <si>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</si>
  <si>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</si>
  <si>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</si>
  <si>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</si>
  <si>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</si>
  <si>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</si>
  <si>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cerrajero.</t>
  </si>
  <si>
    <t xml:space="preserve">mo059</t>
  </si>
  <si>
    <t xml:space="preserve">h</t>
  </si>
  <si>
    <t xml:space="preserve">Medio oficial cerrajero.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</si>
  <si>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</si>
  <si>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</si>
  <si>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</si>
  <si>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</si>
  <si>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1.272.821G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</si>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</sst>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82" customWidth="1"/>
    <col min="4" max="4" width="69.87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8.57837e+06</v>
      </c>
      <c r="G10" s="12">
        <f ca="1">ROUND(INDIRECT(ADDRESS(ROW()+(0), COLUMN()+(-2), 1))*INDIRECT(ADDRESS(ROW()+(0), COLUMN()+(-1), 1)), 0)</f>
        <v>8.57837e+06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3">
        <v>0.224</v>
      </c>
      <c r="F11" s="14">
        <v>29835</v>
      </c>
      <c r="G11" s="14">
        <f ca="1">ROUND(INDIRECT(ADDRESS(ROW()+(0), COLUMN()+(-2), 1))*INDIRECT(ADDRESS(ROW()+(0), COLUMN()+(-1), 1)), 0)</f>
        <v>6.683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0)</f>
        <v>8.58505e+06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2.769</v>
      </c>
      <c r="F14" s="12">
        <v>72579</v>
      </c>
      <c r="G14" s="12">
        <f ca="1">ROUND(INDIRECT(ADDRESS(ROW()+(0), COLUMN()+(-2), 1))*INDIRECT(ADDRESS(ROW()+(0), COLUMN()+(-1), 1)), 0)</f>
        <v>200.971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2.766</v>
      </c>
      <c r="F15" s="14">
        <v>46019</v>
      </c>
      <c r="G15" s="14">
        <f ca="1">ROUND(INDIRECT(ADDRESS(ROW()+(0), COLUMN()+(-2), 1))*INDIRECT(ADDRESS(ROW()+(0), COLUMN()+(-1), 1)), 0)</f>
        <v>127.289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0)</f>
        <v>328.26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0)</f>
        <v>8.91331e+06</v>
      </c>
      <c r="G18" s="14">
        <f ca="1">ROUND(INDIRECT(ADDRESS(ROW()+(0), COLUMN()+(-2), 1))*INDIRECT(ADDRESS(ROW()+(0), COLUMN()+(-1), 1))/100, 0)</f>
        <v>178.266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0)</f>
        <v>9.09158e+06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