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<sst xmlns="http://schemas.openxmlformats.org/spreadsheetml/2006/main" count="38" uniqueCount="38">
  <si>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</si>
  <si>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NLG010</t>
  </si>
  <si>
    <t xml:space="preserve">m²</t>
  </si>
  <si>
    <t xml:space="preserve">Impermeabilización líquida de cubiertas. Sistema "REVETÓN".</t>
  </si>
  <si>
    <r>
      <rPr>
        <sz val="8.25"/>
        <color rgb="FF000000"/>
        <rFont val="Arial"/>
        <family val="2"/>
      </rPr>
      <t xml:space="preserve">Impermeabilización líquida de cubierta inclinada. Sistema "REVETÓN" formado por una mano de imprimación de dos componentes, a base de resina epoxi en dispersión acuosa "REVETÓN", incolora, acabado satinado, revestimiento continuo elástico impermeabilizante reforzado con fibras, Revetón Antigoteras "REVETÓN", acabado mate, color blanco, aplicado en capas sucesivas, (1,5 l/m²), armado con geotextil no tejido de fibras de poliéster, Texnón 50 "REVETÓN", de 50 g/m² de masa superficial y 0,61 mm de espesor en toda la superficie y geotextil no tejido de fibras de poliéster, Texnón 100 "REVETÓN", de 100 g/m² de masa superficial y 0,82 mm de espesor en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</si>
  <si>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</si>
  <si>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</si>
  <si>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</si>
  <si>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</si>
  <si>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</si>
  <si>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</si>
  <si>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</si>
  <si>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mt15rer010b</t>
  </si>
  <si>
    <t xml:space="preserve">l</t>
  </si>
  <si>
    <t xml:space="preserve">Imprimación de dos componentes, a base de resina epoxi en dispersión acuosa "REVETÓN", incolora, acabado satinado, para aplicar con brocha, rodillo o pistola.</t>
  </si>
  <si>
    <t xml:space="preserve">mt15rer500a</t>
  </si>
  <si>
    <t xml:space="preserve">m²</t>
  </si>
  <si>
    <t xml:space="preserve">Geotextil no tejido de fibras de poliéster, Texnón 50 "REVETÓN", de 50 g/m² de masa superficial y 0,61 mm de espesor, suministrado en rollos de 1x100 m.</t>
  </si>
  <si>
    <t xml:space="preserve">mt15rer501d</t>
  </si>
  <si>
    <t xml:space="preserve">m²</t>
  </si>
  <si>
    <t xml:space="preserve">Geotextil no tejido de fibras de poliéster, Texnón 100 "REVETÓN", de 100 g/m² de masa superficial y 0,82 mm de espesor, suministrado en rollos de 0,2x100 m.</t>
  </si>
  <si>
    <t xml:space="preserve">mt15rer105a</t>
  </si>
  <si>
    <t xml:space="preserve">l</t>
  </si>
  <si>
    <t xml:space="preserve">Revestimiento continuo elástico impermeabilizante reforzado con fibras, Revetón Antigoteras "REVETÓN", a base de copolímeros acrílicos en dispersión acuosa, dióxido de titanio y pigmentos extendedores seleccionados, acabado mate, color blanco, con resistencia a los rayos UV y a los álcalis, para aplicar con brocha, rodillo o pistola.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</si>
  <si>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</si>
  <si>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</si>
  <si>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</si>
  <si>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</si>
  <si>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materiales impermeabilizantes.</t>
  </si>
  <si>
    <t xml:space="preserve">mo070</t>
  </si>
  <si>
    <t xml:space="preserve">h</t>
  </si>
  <si>
    <t xml:space="preserve">Medio 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</si>
  <si>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</si>
  <si>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</si>
  <si>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</si>
  <si>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</si>
  <si>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10.450G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</si>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</sst>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361053</v>
      </c>
      <c r="H10" s="12">
        <f ca="1">ROUND(INDIRECT(ADDRESS(ROW()+(0), COLUMN()+(-2), 1))*INDIRECT(ADDRESS(ROW()+(0), COLUMN()+(-1), 1)), 0)</f>
        <v>72.211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78791</v>
      </c>
      <c r="H11" s="12">
        <f ca="1">ROUND(INDIRECT(ADDRESS(ROW()+(0), COLUMN()+(-2), 1))*INDIRECT(ADDRESS(ROW()+(0), COLUMN()+(-1), 1)), 0)</f>
        <v>82.731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31758</v>
      </c>
      <c r="H12" s="12">
        <f ca="1">ROUND(INDIRECT(ADDRESS(ROW()+(0), COLUMN()+(-2), 1))*INDIRECT(ADDRESS(ROW()+(0), COLUMN()+(-1), 1)), 0)</f>
        <v>3.176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1.5</v>
      </c>
      <c r="G13" s="14">
        <v>53528</v>
      </c>
      <c r="H13" s="14">
        <f ca="1">ROUND(INDIRECT(ADDRESS(ROW()+(0), COLUMN()+(-2), 1))*INDIRECT(ADDRESS(ROW()+(0), COLUMN()+(-1), 1)), 0)</f>
        <v>80.292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238.41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0.195</v>
      </c>
      <c r="G16" s="12">
        <v>55344</v>
      </c>
      <c r="H16" s="12">
        <f ca="1">ROUND(INDIRECT(ADDRESS(ROW()+(0), COLUMN()+(-2), 1))*INDIRECT(ADDRESS(ROW()+(0), COLUMN()+(-1), 1)), 0)</f>
        <v>10.792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0.195</v>
      </c>
      <c r="G17" s="14">
        <v>35490</v>
      </c>
      <c r="H17" s="14">
        <f ca="1">ROUND(INDIRECT(ADDRESS(ROW()+(0), COLUMN()+(-2), 1))*INDIRECT(ADDRESS(ROW()+(0), COLUMN()+(-1), 1)), 0)</f>
        <v>6.921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17.713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0)</f>
        <v>256.123</v>
      </c>
      <c r="H20" s="14">
        <f ca="1">ROUND(INDIRECT(ADDRESS(ROW()+(0), COLUMN()+(-2), 1))*INDIRECT(ADDRESS(ROW()+(0), COLUMN()+(-1), 1))/100, 0)</f>
        <v>5.122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0)</f>
        <v>261.245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