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<sst xmlns="http://schemas.openxmlformats.org/spreadsheetml/2006/main" count="44" uniqueCount="44">
  <si>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</si>
  <si>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QBF037</t>
  </si>
  <si>
    <t xml:space="preserve">Ud</t>
  </si>
  <si>
    <t xml:space="preserve">Encuentro de cubierta plana transitable, ventilada con canaleta de drenaje con membrana de poliolefinas con unión termosellada. Impermeabilización con membranas de poliolefinas.</t>
  </si>
  <si>
    <r>
      <rPr>
        <sz val="8.25"/>
        <color rgb="FF000000"/>
        <rFont val="Arial"/>
        <family val="2"/>
      </rPr>
      <t xml:space="preserve">Encuentro de cubierta plana transitable, ventilada, con solado fijo, tipo convencional con canaleta de drenaje con membrana de poliolefinas con unión termosellada, de salida horizontal, de 110 mm de altura y 3000 mm de longitud, fijada a la superficie soporte con adhesivo cementoso mejorado, C2 TE S1, deformable, con deslizamiento reducido y tiempo abierto ampliado, color gris, preparada para recibir la impermeabilización. Incluso piezas especiales y elementos de fijación. El precio no incluye la impermeabilización.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</si>
  <si>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</si>
  <si>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</si>
  <si>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</si>
  <si>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</si>
  <si>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</si>
  <si>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</si>
  <si>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</si>
  <si>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mt09mcm060a</t>
  </si>
  <si>
    <t xml:space="preserve">kg</t>
  </si>
  <si>
    <t xml:space="preserve">Adhesivo cementoso mejorado, C2 TE S1, deformable, con deslizamiento reducido y tiempo abierto ampliado, color gris, a base de cemento, agregados de granulometría fina, resinas sintéticas y aditivos especiales, con propiedades tixotrópicas y de endurecimiento sin retracción.</t>
  </si>
  <si>
    <t xml:space="preserve">mt15rev350b</t>
  </si>
  <si>
    <t xml:space="preserve">Ud</t>
  </si>
  <si>
    <t xml:space="preserve">Canaleta de drenaje de ABS con pendiente en su interior, de 110 mm de altura y 1500 mm de longitud, con soporte para revestimiento de acero inoxidable, membrana impermeabilizante flexible tipo EVAC, de 200 mm de ancho, con unión termosellada a los aleros de la canaleta de drenaje y kit de fijación.</t>
  </si>
  <si>
    <t xml:space="preserve">mt15rev350c</t>
  </si>
  <si>
    <t xml:space="preserve">Ud</t>
  </si>
  <si>
    <t xml:space="preserve">Canaleta de drenaje de ABS con pendiente en su interior, de 110 mm de altura y 1500 mm de longitud, con soporte para revestimiento de acero inoxidable, membrana impermeabilizante flexible tipo EVAC, de 200 mm de ancho, con unión termosellada a los aleros de la canaleta de drenaje y kit de fijación.</t>
  </si>
  <si>
    <t xml:space="preserve">mt15rev352a</t>
  </si>
  <si>
    <t xml:space="preserve">Ud</t>
  </si>
  <si>
    <t xml:space="preserve">Pieza para cierre de ABS para canaleta de drenaje, de 110 mm de altura, con membrana impermeabilizante flexible tipo EVAC, de 200 mm de ancho, con unión termosellada a el alero de la pieza para cierre y kit de fijación.</t>
  </si>
  <si>
    <t xml:space="preserve">mt15rev353c</t>
  </si>
  <si>
    <t xml:space="preserve">Ud</t>
  </si>
  <si>
    <t xml:space="preserve">Pieza terminal de ABS para canaleta de drenaje, de 110 mm de altura, con membrana impermeabilizante flexible tipo EVAC, de 200 mm de ancho, con unión termosellada a el alero de la pieza terminal y kit de fijación.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</si>
  <si>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</si>
  <si>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</si>
  <si>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</si>
  <si>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</si>
  <si>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instalador de membranas impermeabilizantes.</t>
  </si>
  <si>
    <t xml:space="preserve">mo067</t>
  </si>
  <si>
    <t xml:space="preserve">h</t>
  </si>
  <si>
    <t xml:space="preserve">Medio oficial instalador de membranas impermeabilizantes.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</si>
  <si>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</si>
  <si>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</si>
  <si>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</si>
  <si>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</si>
  <si>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</si>
  <si>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</si>
  <si>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</si>
  <si>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2.885.369G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</si>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</sst>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6.63" customWidth="1"/>
    <col min="5" max="5" width="71.2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1.35</v>
      </c>
      <c r="G10" s="12">
        <v>4270</v>
      </c>
      <c r="H10" s="12">
        <f ca="1">ROUND(INDIRECT(ADDRESS(ROW()+(0), COLUMN()+(-2), 1))*INDIRECT(ADDRESS(ROW()+(0), COLUMN()+(-1), 1)), 0)</f>
        <v>5.765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3.73623e+006</v>
      </c>
      <c r="H11" s="12">
        <f ca="1">ROUND(INDIRECT(ADDRESS(ROW()+(0), COLUMN()+(-2), 1))*INDIRECT(ADDRESS(ROW()+(0), COLUMN()+(-1), 1)), 0)</f>
        <v>3.73623e+006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3.73623e+006</v>
      </c>
      <c r="H12" s="12">
        <f ca="1">ROUND(INDIRECT(ADDRESS(ROW()+(0), COLUMN()+(-2), 1))*INDIRECT(ADDRESS(ROW()+(0), COLUMN()+(-1), 1)), 0)</f>
        <v>3.73623e+006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542159</v>
      </c>
      <c r="H13" s="12">
        <f ca="1">ROUND(INDIRECT(ADDRESS(ROW()+(0), COLUMN()+(-2), 1))*INDIRECT(ADDRESS(ROW()+(0), COLUMN()+(-1), 1)), 0)</f>
        <v>542.159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542159</v>
      </c>
      <c r="H14" s="14">
        <f ca="1">ROUND(INDIRECT(ADDRESS(ROW()+(0), COLUMN()+(-2), 1))*INDIRECT(ADDRESS(ROW()+(0), COLUMN()+(-1), 1)), 0)</f>
        <v>542.159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0)</f>
        <v>8.56253e+006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0.32</v>
      </c>
      <c r="G17" s="12">
        <v>68611</v>
      </c>
      <c r="H17" s="12">
        <f ca="1">ROUND(INDIRECT(ADDRESS(ROW()+(0), COLUMN()+(-2), 1))*INDIRECT(ADDRESS(ROW()+(0), COLUMN()+(-1), 1)), 0)</f>
        <v>21.955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0.32</v>
      </c>
      <c r="G18" s="12">
        <v>43989</v>
      </c>
      <c r="H18" s="12">
        <f ca="1">ROUND(INDIRECT(ADDRESS(ROW()+(0), COLUMN()+(-2), 1))*INDIRECT(ADDRESS(ROW()+(0), COLUMN()+(-1), 1)), 0)</f>
        <v>14.077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0.366</v>
      </c>
      <c r="G19" s="14">
        <v>70502</v>
      </c>
      <c r="H19" s="14">
        <f ca="1">ROUND(INDIRECT(ADDRESS(ROW()+(0), COLUMN()+(-2), 1))*INDIRECT(ADDRESS(ROW()+(0), COLUMN()+(-1), 1)), 0)</f>
        <v>25.804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1))), 0)</f>
        <v>61.836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1)),INDIRECT(ADDRESS(ROW()+(-7), COLUMN()+(1), 1))), 0)</f>
        <v>8.62437e+006</v>
      </c>
      <c r="H22" s="14">
        <f ca="1">ROUND(INDIRECT(ADDRESS(ROW()+(0), COLUMN()+(-2), 1))*INDIRECT(ADDRESS(ROW()+(0), COLUMN()+(-1), 1))/100, 0)</f>
        <v>172.487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1)),INDIRECT(ADDRESS(ROW()+(-8), COLUMN()+(0), 1))), 0)</f>
        <v>8.79686e+006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