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<sst xmlns="http://schemas.openxmlformats.org/spreadsheetml/2006/main" count="25" uniqueCount="25">
  <si>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</si>
  <si>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RAU110</t>
  </si>
  <si>
    <t xml:space="preserve">m</t>
  </si>
  <si>
    <t xml:space="preserve">Perfil decorativo en revestimiento interior con piezas cerámicas.</t>
  </si>
  <si>
    <r>
      <rPr>
        <sz val="8.25"/>
        <color rgb="FF000000"/>
        <rFont val="Arial"/>
        <family val="2"/>
      </rPr>
      <t xml:space="preserve">Listel con perfil redondeado de aluminio, acabado anodizado, mate, color oro, en revestimiento interior con piezas cerámicas de 4,5 mm de espesor. SOPORTE: paramento vertical, de más de 3 m de altura. COLOCACIÓN: con el mismo material que las piezas cerámicas.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</si>
  <si>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</si>
  <si>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</si>
  <si>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</si>
  <si>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</si>
  <si>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</si>
  <si>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</si>
  <si>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</si>
  <si>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mt19awa130cbrc</t>
  </si>
  <si>
    <t xml:space="preserve">m</t>
  </si>
  <si>
    <t xml:space="preserve">Perfil redondeado de aluminio, acabado anodizado, mate, color oro de 2,5 m de longitud, para uso decorativo en revestimientos con piezas cerámicas de 4,5 mm de espesor.</t>
  </si>
  <si>
    <t xml:space="preserve">Subtotal materiales:</t>
  </si>
  <si>
    <t xml:space="preserve">Mano de obra</t>
  </si>
  <si>
    <t xml:space="preserve">mo024</t>
  </si>
  <si>
    <t xml:space="preserve">h</t>
  </si>
  <si>
    <t xml:space="preserve">Oficial azulejista.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</si>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</sst>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2.04" customWidth="1"/>
    <col min="4" max="4" width="7.65" customWidth="1"/>
    <col min="5" max="5" width="70.04" customWidth="1"/>
    <col min="6" max="6" width="11.90" customWidth="1"/>
    <col min="7" max="7" width="12.07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1.05</v>
      </c>
      <c r="G10" s="14">
        <v>97955</v>
      </c>
      <c r="H10" s="14">
        <f ca="1">ROUND(INDIRECT(ADDRESS(ROW()+(0), COLUMN()+(-2), 1))*INDIRECT(ADDRESS(ROW()+(0), COLUMN()+(-1), 1)), 0)</f>
        <v>102.853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102.853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0.157</v>
      </c>
      <c r="G13" s="14">
        <v>66739</v>
      </c>
      <c r="H13" s="14">
        <f ca="1">ROUND(INDIRECT(ADDRESS(ROW()+(0), COLUMN()+(-2), 1))*INDIRECT(ADDRESS(ROW()+(0), COLUMN()+(-1), 1)), 0)</f>
        <v>10.478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0)</f>
        <v>10.478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0)</f>
        <v>113.331</v>
      </c>
      <c r="H16" s="14">
        <f ca="1">ROUND(INDIRECT(ADDRESS(ROW()+(0), COLUMN()+(-2), 1))*INDIRECT(ADDRESS(ROW()+(0), COLUMN()+(-1), 1))/100, 0)</f>
        <v>2.267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0)</f>
        <v>115.598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