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<sst xmlns="http://schemas.openxmlformats.org/spreadsheetml/2006/main" count="40" uniqueCount="40">
  <si>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</si>
  <si>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RBA040</t>
  </si>
  <si>
    <t xml:space="preserve">m²</t>
  </si>
  <si>
    <t xml:space="preserve">Capa de mortero de cal sobre paramento interior.</t>
  </si>
  <si>
    <r>
      <rPr>
        <sz val="8.25"/>
        <color rgb="FF000000"/>
        <rFont val="Arial"/>
        <family val="2"/>
      </rPr>
      <t xml:space="preserve">Capa de mortero de cal, resistencia a compresión de 3 a 7,5 N/mm², absorción de agua por capilaridad menor de 0,4 kg/m² min½, color gris, de 15 mm de espesor, regleado, con acabado fratasado, aplicado mecánicamente, sobre paramento interior de mampostería cerámica, vertical, de hasta 3 m de altura. Incluso junquillos de PVC, para formación de juntas.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</si>
  <si>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</si>
  <si>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</si>
  <si>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</si>
  <si>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</si>
  <si>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</si>
  <si>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</si>
  <si>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</si>
  <si>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</si>
  <si>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</si>
  <si>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</si>
  <si>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mt28mim020a</t>
  </si>
  <si>
    <t xml:space="preserve">kg</t>
  </si>
  <si>
    <t xml:space="preserve">Mortero de cal, resistencia a compresión de 3 a 7,5 N/mm², absorción de agua por capilaridad menor de 0,4 kg/m² min½, para uso en interiores o en exteriores, color gris, compuesto por cal aérea, aglomerantes hidráulicos, agregados seleccionados y aditivos orgánicos e inorgánicos, para aplicar mediante proyección mecánica, suministrado en bolsas.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</si>
  <si>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</si>
  <si>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</si>
  <si>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</si>
  <si>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</si>
  <si>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</si>
  <si>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</si>
  <si>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</si>
  <si>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</si>
  <si>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</si>
  <si>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</si>
  <si>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</si>
  <si>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</si>
  <si>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</si>
  <si>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</si>
  <si>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</si>
  <si>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Ayudante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</si>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</sst>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53" customWidth="1"/>
    <col min="6" max="6" width="14.45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9226</v>
      </c>
      <c r="H10" s="12">
        <f ca="1">ROUND(INDIRECT(ADDRESS(ROW()+(0), COLUMN()+(-2), 1))*INDIRECT(ADDRESS(ROW()+(0), COLUMN()+(-1), 1)), 0)</f>
        <v>46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18.75</v>
      </c>
      <c r="G11" s="12">
        <v>2074</v>
      </c>
      <c r="H11" s="12">
        <f ca="1">ROUND(INDIRECT(ADDRESS(ROW()+(0), COLUMN()+(-2), 1))*INDIRECT(ADDRESS(ROW()+(0), COLUMN()+(-1), 1)), 0)</f>
        <v>38.888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2214</v>
      </c>
      <c r="H12" s="14">
        <f ca="1">ROUND(INDIRECT(ADDRESS(ROW()+(0), COLUMN()+(-2), 1))*INDIRECT(ADDRESS(ROW()+(0), COLUMN()+(-1), 1)), 0)</f>
        <v>1.661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40.595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47983</v>
      </c>
      <c r="H15" s="14">
        <f ca="1">ROUND(INDIRECT(ADDRESS(ROW()+(0), COLUMN()+(-2), 1))*INDIRECT(ADDRESS(ROW()+(0), COLUMN()+(-1), 1)), 0)</f>
        <v>11.036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11.036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0.455</v>
      </c>
      <c r="G18" s="12">
        <v>66739</v>
      </c>
      <c r="H18" s="12">
        <f ca="1">ROUND(INDIRECT(ADDRESS(ROW()+(0), COLUMN()+(-2), 1))*INDIRECT(ADDRESS(ROW()+(0), COLUMN()+(-1), 1)), 0)</f>
        <v>30.366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0.214</v>
      </c>
      <c r="G19" s="14">
        <v>42520</v>
      </c>
      <c r="H19" s="14">
        <f ca="1">ROUND(INDIRECT(ADDRESS(ROW()+(0), COLUMN()+(-2), 1))*INDIRECT(ADDRESS(ROW()+(0), COLUMN()+(-1), 1)), 0)</f>
        <v>9.099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39.465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91.096</v>
      </c>
      <c r="H22" s="14">
        <f ca="1">ROUND(INDIRECT(ADDRESS(ROW()+(0), COLUMN()+(-2), 1))*INDIRECT(ADDRESS(ROW()+(0), COLUMN()+(-1), 1))/100, 0)</f>
        <v>1.822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92.918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