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<sst xmlns="http://schemas.openxmlformats.org/spreadsheetml/2006/main" count="41" uniqueCount="41">
  <si>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</si>
  <si>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RPR031</t>
  </si>
  <si>
    <t xml:space="preserve">m²</t>
  </si>
  <si>
    <t xml:space="preserve">Revoque decorativo sobre paramento interior.</t>
  </si>
  <si>
    <r>
      <rPr>
        <sz val="8.25"/>
        <color rgb="FF000000"/>
        <rFont val="Arial"/>
        <family val="2"/>
      </rPr>
      <t xml:space="preserve">Revoque decorativo esgrafiado, realizado con mortero de cal sobre un paramento interior.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</si>
  <si>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</si>
  <si>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</si>
  <si>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</si>
  <si>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</si>
  <si>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</si>
  <si>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</si>
  <si>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</si>
  <si>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mt28pmc010a</t>
  </si>
  <si>
    <t xml:space="preserve">m³</t>
  </si>
  <si>
    <t xml:space="preserve">Pasta de mortero de cal para revoques decorativos, incluso china.</t>
  </si>
  <si>
    <t xml:space="preserve">mt09pmr010</t>
  </si>
  <si>
    <t xml:space="preserve">kg</t>
  </si>
  <si>
    <t xml:space="preserve">Pigmento para morteros y revoques decorativos.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</si>
  <si>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</si>
  <si>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</si>
  <si>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</si>
  <si>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</si>
  <si>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</si>
  <si>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mo079</t>
  </si>
  <si>
    <t xml:space="preserve">h</t>
  </si>
  <si>
    <t xml:space="preserve">Medio oficial revocador.</t>
  </si>
  <si>
    <t xml:space="preserve">mo111</t>
  </si>
  <si>
    <t xml:space="preserve">h</t>
  </si>
  <si>
    <t xml:space="preserve">Ayudante especializado revocador.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</si>
  <si>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</si>
  <si>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</si>
  <si>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</si>
  <si>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</si>
  <si>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</si>
  <si>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</si>
  <si>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</si>
  <si>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</si>
  <si>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</si>
  <si>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</si>
  <si>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223.420G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</si>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</sst>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36" customWidth="1"/>
    <col min="4" max="4" width="10.54" customWidth="1"/>
    <col min="5" max="5" width="58.65" customWidth="1"/>
    <col min="6" max="6" width="14.11" customWidth="1"/>
    <col min="7" max="7" width="15.64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0.025</v>
      </c>
      <c r="G10" s="12">
        <v>766302</v>
      </c>
      <c r="H10" s="12">
        <f ca="1">ROUND(INDIRECT(ADDRESS(ROW()+(0), COLUMN()+(-2), 1))*INDIRECT(ADDRESS(ROW()+(0), COLUMN()+(-1), 1)), 0)</f>
        <v>19.158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0.015</v>
      </c>
      <c r="G11" s="14">
        <v>46332</v>
      </c>
      <c r="H11" s="14">
        <f ca="1">ROUND(INDIRECT(ADDRESS(ROW()+(0), COLUMN()+(-2), 1))*INDIRECT(ADDRESS(ROW()+(0), COLUMN()+(-1), 1)), 0)</f>
        <v>695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19.853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0.875</v>
      </c>
      <c r="G14" s="12">
        <v>71618</v>
      </c>
      <c r="H14" s="12">
        <f ca="1">ROUND(INDIRECT(ADDRESS(ROW()+(0), COLUMN()+(-2), 1))*INDIRECT(ADDRESS(ROW()+(0), COLUMN()+(-1), 1)), 0)</f>
        <v>62.666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0.875</v>
      </c>
      <c r="G15" s="12">
        <v>45914</v>
      </c>
      <c r="H15" s="12">
        <f ca="1">ROUND(INDIRECT(ADDRESS(ROW()+(0), COLUMN()+(-2), 1))*INDIRECT(ADDRESS(ROW()+(0), COLUMN()+(-1), 1)), 0)</f>
        <v>40.175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0.438</v>
      </c>
      <c r="G16" s="12">
        <v>45627</v>
      </c>
      <c r="H16" s="12">
        <f ca="1">ROUND(INDIRECT(ADDRESS(ROW()+(0), COLUMN()+(-2), 1))*INDIRECT(ADDRESS(ROW()+(0), COLUMN()+(-1), 1)), 0)</f>
        <v>19.985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2.575</v>
      </c>
      <c r="G17" s="12">
        <v>71618</v>
      </c>
      <c r="H17" s="12">
        <f ca="1">ROUND(INDIRECT(ADDRESS(ROW()+(0), COLUMN()+(-2), 1))*INDIRECT(ADDRESS(ROW()+(0), COLUMN()+(-1), 1)), 0)</f>
        <v>184.416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0.343</v>
      </c>
      <c r="G18" s="14">
        <v>44181</v>
      </c>
      <c r="H18" s="14">
        <f ca="1">ROUND(INDIRECT(ADDRESS(ROW()+(0), COLUMN()+(-2), 1))*INDIRECT(ADDRESS(ROW()+(0), COLUMN()+(-1), 1)), 0)</f>
        <v>15.154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322.396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1)),INDIRECT(ADDRESS(ROW()+(-9), COLUMN()+(1), 1))), 0)</f>
        <v>342.249</v>
      </c>
      <c r="H21" s="14">
        <f ca="1">ROUND(INDIRECT(ADDRESS(ROW()+(0), COLUMN()+(-2), 1))*INDIRECT(ADDRESS(ROW()+(0), COLUMN()+(-1), 1))/100, 0)</f>
        <v>6.845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1)),INDIRECT(ADDRESS(ROW()+(-10), COLUMN()+(0), 1))), 0)</f>
        <v>349.094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