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<sst xmlns="http://schemas.openxmlformats.org/spreadsheetml/2006/main" count="29" uniqueCount="29">
  <si>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</si>
  <si>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RSE005</t>
  </si>
  <si>
    <t xml:space="preserve">m²</t>
  </si>
  <si>
    <t xml:space="preserve">Falso piso registrable.</t>
  </si>
  <si>
    <r>
      <rPr>
        <sz val="8.25"/>
        <color rgb="FF000000"/>
        <rFont val="Arial"/>
        <family val="2"/>
      </rPr>
      <t xml:space="preserve">Falso piso registrable, formado por paneles encapsulados de 600x600 mm, con núcleo de tablero aglomerado de madera de alta densidad, 650 kg/m³, y 30 mm de espesor, con chapa de acero en la cara inferior y en la superior, remachado perimetralmente, con canteado perimetral de PVC de 18 mm, protegiendo el canto vivo del piso; apoyados sobre pedestales regulables para alturas de 250 a 345 mm, de acero cincado con cabeza con junta antivibratoria, fijados al soporte con pegamento; clasificación 4/2/A/2, y Euroclase Bfl-s1 de reacción al fuego, preparado para recibir el revestimiento flexible de acabado, no incluido en este precio.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</si>
  <si>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</si>
  <si>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</si>
  <si>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</si>
  <si>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</si>
  <si>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</si>
  <si>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</si>
  <si>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</si>
  <si>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mt12pmm010o</t>
  </si>
  <si>
    <t xml:space="preserve">m²</t>
  </si>
  <si>
    <t xml:space="preserve">Falso piso registrable, formado por paneles encapsulados de 600x600 mm, con núcleo de tablero aglomerado de madera de alta densidad, 650 kg/m³, y 30 mm de espesor, con chapa de acero en la cara inferior y en la superior, remachado perimetralmente, con canteado perimetral de PVC de 18 mm, protegiendo el canto vivo del piso; apoyados sobre pedestales regulables para alturas de 250 a 345 mm, de acero cincado con cabeza con junta antivibratoria, fijados al soporte con pegamento; clasificación 4/2/A/2, y Euroclase Bfl-s1 de reacción al fuego.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</si>
  <si>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</si>
  <si>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</si>
  <si>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</si>
  <si>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</si>
  <si>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</si>
  <si>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</si>
  <si>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</si>
  <si>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</si>
  <si>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</si>
  <si>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</si>
  <si>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</si>
  <si>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</si>
  <si>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26.562G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</si>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</sst>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6.63" customWidth="1"/>
    <col min="5" max="5" width="72.76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488966</v>
      </c>
      <c r="H10" s="14">
        <f ca="1">ROUND(INDIRECT(ADDRESS(ROW()+(0), COLUMN()+(-2), 1))*INDIRECT(ADDRESS(ROW()+(0), COLUMN()+(-1), 1)), 0)</f>
        <v>488.966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488.966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0.286</v>
      </c>
      <c r="G13" s="13">
        <v>68579</v>
      </c>
      <c r="H13" s="13">
        <f ca="1">ROUND(INDIRECT(ADDRESS(ROW()+(0), COLUMN()+(-2), 1))*INDIRECT(ADDRESS(ROW()+(0), COLUMN()+(-1), 1)), 0)</f>
        <v>19.613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0.286</v>
      </c>
      <c r="G14" s="14">
        <v>42789</v>
      </c>
      <c r="H14" s="14">
        <f ca="1">ROUND(INDIRECT(ADDRESS(ROW()+(0), COLUMN()+(-2), 1))*INDIRECT(ADDRESS(ROW()+(0), COLUMN()+(-1), 1)), 0)</f>
        <v>12.238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31.851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520.817</v>
      </c>
      <c r="H17" s="14">
        <f ca="1">ROUND(INDIRECT(ADDRESS(ROW()+(0), COLUMN()+(-2), 1))*INDIRECT(ADDRESS(ROW()+(0), COLUMN()+(-1), 1))/100, 0)</f>
        <v>10.416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531.233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