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<sst xmlns="http://schemas.openxmlformats.org/spreadsheetml/2006/main" count="35" uniqueCount="35">
  <si>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</si>
  <si>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SAI005</t>
  </si>
  <si>
    <t xml:space="preserve">Ud</t>
  </si>
  <si>
    <t xml:space="preserve">Inodoro con tanque bajo, de porcelana sanitaria.</t>
  </si>
  <si>
    <r>
      <rPr>
        <sz val="8.25"/>
        <color rgb="FF000000"/>
        <rFont val="Arial"/>
        <family val="2"/>
      </rPr>
      <t xml:space="preserve">Inodoro de porcelana sanitaria, con tanque bajo, gama alta, colores especiales, con asiento y tapa lacados, de caída amortiguada, mecanismo de descarga de 3/6 litros, con juego de fijación y codo de evacuación. Incluso llave de regulación, enlace de alimentación flexible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</si>
  <si>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</si>
  <si>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</si>
  <si>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</si>
  <si>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</si>
  <si>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</si>
  <si>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</si>
  <si>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</si>
  <si>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mt30ips010i</t>
  </si>
  <si>
    <t xml:space="preserve">Ud</t>
  </si>
  <si>
    <t xml:space="preserve">Inodoro de porcelana sanitaria, con tanque bajo, gama alta, colores especiales, con asiento y tapa lacados, de caída amortiguada, mecanismo de descarga de 3/6 litros, con juego de fijación y codo de evacuación.</t>
  </si>
  <si>
    <t xml:space="preserve">mt30lla020</t>
  </si>
  <si>
    <t xml:space="preserve">Ud</t>
  </si>
  <si>
    <t xml:space="preserve">Llave de regulación de 1/2", para inodoro, acabado cromado.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</si>
  <si>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</si>
  <si>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</si>
  <si>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</si>
  <si>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</si>
  <si>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</si>
  <si>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</si>
  <si>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</si>
  <si>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</si>
  <si>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</si>
  <si>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</si>
  <si>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</si>
  <si>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</si>
  <si>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</si>
  <si>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</si>
  <si>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</si>
  <si>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1.363.320G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</si>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</sst>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8.4621e+006</v>
      </c>
      <c r="G10" s="12">
        <f ca="1">ROUND(INDIRECT(ADDRESS(ROW()+(0), COLUMN()+(-2), 1))*INDIRECT(ADDRESS(ROW()+(0), COLUMN()+(-1), 1)), 0)</f>
        <v>8.4621e+006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242830</v>
      </c>
      <c r="G11" s="12">
        <f ca="1">ROUND(INDIRECT(ADDRESS(ROW()+(0), COLUMN()+(-2), 1))*INDIRECT(ADDRESS(ROW()+(0), COLUMN()+(-1), 1)), 0)</f>
        <v>242.83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83734</v>
      </c>
      <c r="G12" s="12">
        <f ca="1">ROUND(INDIRECT(ADDRESS(ROW()+(0), COLUMN()+(-2), 1))*INDIRECT(ADDRESS(ROW()+(0), COLUMN()+(-1), 1)), 0)</f>
        <v>83.734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78501</v>
      </c>
      <c r="G13" s="14">
        <f ca="1">ROUND(INDIRECT(ADDRESS(ROW()+(0), COLUMN()+(-2), 1))*INDIRECT(ADDRESS(ROW()+(0), COLUMN()+(-1), 1)), 0)</f>
        <v>942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8.78961e+006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1.716</v>
      </c>
      <c r="F16" s="14">
        <v>70502</v>
      </c>
      <c r="G16" s="14">
        <f ca="1">ROUND(INDIRECT(ADDRESS(ROW()+(0), COLUMN()+(-2), 1))*INDIRECT(ADDRESS(ROW()+(0), COLUMN()+(-1), 1)), 0)</f>
        <v>120.981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120.981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0)</f>
        <v>8.91059e+006</v>
      </c>
      <c r="G19" s="14">
        <f ca="1">ROUND(INDIRECT(ADDRESS(ROW()+(0), COLUMN()+(-2), 1))*INDIRECT(ADDRESS(ROW()+(0), COLUMN()+(-1), 1))/100, 0)</f>
        <v>178.212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0)</f>
        <v>9.0888e+006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