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<sst xmlns="http://schemas.openxmlformats.org/spreadsheetml/2006/main" count="32" uniqueCount="32">
  <si>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</si>
  <si>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SAL005</t>
  </si>
  <si>
    <t xml:space="preserve">Ud</t>
  </si>
  <si>
    <t xml:space="preserve">Lavatorio sobre mesada, de porcelana sanitaria.</t>
  </si>
  <si>
    <r>
      <rPr>
        <sz val="8.25"/>
        <color rgb="FF000000"/>
        <rFont val="Arial"/>
        <family val="2"/>
      </rPr>
      <t xml:space="preserve">Lavatorio de porcelana sanitaria, sobre mesada, gama básica, color blanco, de 600x340 mm, y desagüe, color blanco. Incluso juego de fijación y silicona para sellado de juntas. El precio no incluye la mesada ni la grifería.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</si>
  <si>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</si>
  <si>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</si>
  <si>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</si>
  <si>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</si>
  <si>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</si>
  <si>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</si>
  <si>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</si>
  <si>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mt30lps040ab</t>
  </si>
  <si>
    <t xml:space="preserve">Ud</t>
  </si>
  <si>
    <t xml:space="preserve">Lavatorio de porcelana sanitaria, sobre mesada, gama básica, color blanco, de 600x340 mm, con juego de fijación.</t>
  </si>
  <si>
    <t xml:space="preserve">mt36www005b</t>
  </si>
  <si>
    <t xml:space="preserve">Ud</t>
  </si>
  <si>
    <t xml:space="preserve">Acoplamiento a pared acodado con plafón, de PVC, serie B, color blanco, para evacuación de aguas residuales (a baja y alta temperatura) en el interior de los edificios, enlace mixto de 1 1/4"x40 mm de diámetro, con válvula de desagüe.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</si>
  <si>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</si>
  <si>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</si>
  <si>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</si>
  <si>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</si>
  <si>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</si>
  <si>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</si>
  <si>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</si>
  <si>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</si>
  <si>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</si>
  <si>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</si>
  <si>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</si>
  <si>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</si>
  <si>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258.031G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</si>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</sst>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69.8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1.47825e+06</v>
      </c>
      <c r="G10" s="12">
        <f ca="1">ROUND(INDIRECT(ADDRESS(ROW()+(0), COLUMN()+(-2), 1))*INDIRECT(ADDRESS(ROW()+(0), COLUMN()+(-1), 1)), 0)</f>
        <v>1.47825e+06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114625</v>
      </c>
      <c r="G11" s="12">
        <f ca="1">ROUND(INDIRECT(ADDRESS(ROW()+(0), COLUMN()+(-2), 1))*INDIRECT(ADDRESS(ROW()+(0), COLUMN()+(-1), 1)), 0)</f>
        <v>114.625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78501</v>
      </c>
      <c r="G12" s="14">
        <f ca="1">ROUND(INDIRECT(ADDRESS(ROW()+(0), COLUMN()+(-2), 1))*INDIRECT(ADDRESS(ROW()+(0), COLUMN()+(-1), 1)), 0)</f>
        <v>942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0)</f>
        <v>1.59381e+06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1.259</v>
      </c>
      <c r="F15" s="14">
        <v>73602</v>
      </c>
      <c r="G15" s="14">
        <f ca="1">ROUND(INDIRECT(ADDRESS(ROW()+(0), COLUMN()+(-2), 1))*INDIRECT(ADDRESS(ROW()+(0), COLUMN()+(-1), 1)), 0)</f>
        <v>92.665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0)</f>
        <v>92.665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0)</f>
        <v>1.68648e+06</v>
      </c>
      <c r="G18" s="14">
        <f ca="1">ROUND(INDIRECT(ADDRESS(ROW()+(0), COLUMN()+(-2), 1))*INDIRECT(ADDRESS(ROW()+(0), COLUMN()+(-1), 1))/100, 0)</f>
        <v>33.73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0)</f>
        <v>1.72021e+06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