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<sst xmlns="http://schemas.openxmlformats.org/spreadsheetml/2006/main" count="29" uniqueCount="29">
  <si>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</si>
  <si>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SGH010</t>
  </si>
  <si>
    <t xml:space="preserve">Ud</t>
  </si>
  <si>
    <t xml:space="preserve">Ducha higiénica monomando.</t>
  </si>
  <si>
    <r>
      <rPr>
        <sz val="8.25"/>
        <color rgb="FF000000"/>
        <rFont val="Arial"/>
        <family val="2"/>
      </rPr>
      <t xml:space="preserve">Ducha higiénica monomando, acabado cromado, formada por grifo mezclador monomando con palanca metálica, florón circular, cartucho cerámico, con toma de 1/2" para flexo y soporte para ducha teléfono, acabado cromado; ducha teléfono con palanca de accionamiento, acabado cromado, con un chorro, limitador de caudal a 5 l/min y sistema antical y flexo de ducha de 1,25 m de longitud. Incluso elementos de conexión, elementos de fijación y juntas elásticas.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</si>
  <si>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</si>
  <si>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</si>
  <si>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</si>
  <si>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</si>
  <si>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</si>
  <si>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</si>
  <si>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</si>
  <si>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mt31gdh010a</t>
  </si>
  <si>
    <t xml:space="preserve">Ud</t>
  </si>
  <si>
    <t xml:space="preserve">Ducha higiénica monomando, acabado cromado, formada por grifo mezclador monomando con palanca metálica, florón circular, cartucho cerámico, con toma de 1/2" para flexo y soporte para ducha teléfono, acabado cromado; ducha teléfono con palanca de accionamiento, acabado cromado, con un chorro, limitador de caudal a 5 l/min y sistema antical y flexo de ducha de 1,25 m de longitud, incluso elementos de conexión, elementos de fijación y juntas elásticas.</t>
  </si>
  <si>
    <t xml:space="preserve">mt37www010</t>
  </si>
  <si>
    <t xml:space="preserve">Ud</t>
  </si>
  <si>
    <t xml:space="preserve">Material auxiliar para instalaciones de plomería.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</si>
  <si>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</si>
  <si>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</si>
  <si>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</si>
  <si>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</si>
  <si>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</si>
  <si>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</si>
  <si>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</si>
  <si>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</si>
  <si>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</si>
  <si>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541.959G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</si>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</sst>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0.85" customWidth="1"/>
    <col min="4" max="4" width="6.80" customWidth="1"/>
    <col min="5" max="5" width="72.42" customWidth="1"/>
    <col min="6" max="6" width="11.22" customWidth="1"/>
    <col min="7" max="7" width="12.75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936391</v>
      </c>
      <c r="H10" s="12">
        <f ca="1">ROUND(INDIRECT(ADDRESS(ROW()+(0), COLUMN()+(-2), 1))*INDIRECT(ADDRESS(ROW()+(0), COLUMN()+(-1), 1)), 0)</f>
        <v>936.391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14654</v>
      </c>
      <c r="H11" s="14">
        <f ca="1">ROUND(INDIRECT(ADDRESS(ROW()+(0), COLUMN()+(-2), 1))*INDIRECT(ADDRESS(ROW()+(0), COLUMN()+(-1), 1)), 0)</f>
        <v>14.654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0)</f>
        <v>951.045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0.572</v>
      </c>
      <c r="G14" s="14">
        <v>73602</v>
      </c>
      <c r="H14" s="14">
        <f ca="1">ROUND(INDIRECT(ADDRESS(ROW()+(0), COLUMN()+(-2), 1))*INDIRECT(ADDRESS(ROW()+(0), COLUMN()+(-1), 1)), 0)</f>
        <v>42.1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0)</f>
        <v>42.1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0)</f>
        <v>993.145</v>
      </c>
      <c r="H17" s="14">
        <f ca="1">ROUND(INDIRECT(ADDRESS(ROW()+(0), COLUMN()+(-2), 1))*INDIRECT(ADDRESS(ROW()+(0), COLUMN()+(-1), 1))/100, 0)</f>
        <v>19.863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0)</f>
        <v>1.01301e+06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