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<sst xmlns="http://schemas.openxmlformats.org/spreadsheetml/2006/main" count="29" uniqueCount="29">
  <si>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</si>
  <si>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SGL030</t>
  </si>
  <si>
    <t xml:space="preserve">Ud</t>
  </si>
  <si>
    <t xml:space="preserve">Grifería electrónica para lavatorio, "PRESTO IBÉRICA".</t>
  </si>
  <si>
    <r>
      <rPr>
        <sz val="8.25"/>
        <color rgb="FF000000"/>
        <rFont val="Arial"/>
        <family val="2"/>
      </rPr>
      <t xml:space="preserve">Grifería electrónica Tecnología Sensia "PRESTO IBÉRICA" formada por grifo electrónico con accionamiento de la descarga por infrarrojos, para lavatorio, serie Sensia, modelo Presto Sensia C 79321 "PRESTO IBÉRICA", acabado cromado, con caño giratorio, limitador de caudal a 6,6 l/min, fijación rápida, alimentación por transformador 230/12 V (no incluido en este precio). Incluso elementos de conexión, enlaces de alimentación flexibles de 1/2" de diámetro y 350 mm de longitud, transformador 230/12 V, electroválvula, dos válvulas antirretorno y dos llaves de paso.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</si>
  <si>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</si>
  <si>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</si>
  <si>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</si>
  <si>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</si>
  <si>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</si>
  <si>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</si>
  <si>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</si>
  <si>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mt31gsp022pd</t>
  </si>
  <si>
    <t xml:space="preserve">Ud</t>
  </si>
  <si>
    <t xml:space="preserve">Grifo electrónico con accionamiento de la descarga por infrarrojos, para lavatorio, serie Sensia, modelo Presto Sensia C 79321 "PRESTO IBÉRICA", acabado cromado, con caño giratorio, limitador de caudal a 6,6 l/min, fijación rápida, alimentación por transformador 230/12 V (no incluido en este precio); incluso elementos de conexión, enlaces de alimentación flexibles de 1/2" de diámetro y 350 mm de longitud, transformador 230/12 V, electroválvula, dos válvulas antirretorno y dos llaves de paso.</t>
  </si>
  <si>
    <t xml:space="preserve">mt37www010</t>
  </si>
  <si>
    <t xml:space="preserve">Ud</t>
  </si>
  <si>
    <t xml:space="preserve">Material auxiliar para instalaciones de plomería.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</si>
  <si>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</si>
  <si>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</si>
  <si>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</si>
  <si>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</si>
  <si>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</si>
  <si>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</si>
  <si>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</si>
  <si>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</si>
  <si>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</si>
  <si>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4.991.593G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</si>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</sst>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70.8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6.99478e+006</v>
      </c>
      <c r="H10" s="12">
        <f ca="1">ROUND(INDIRECT(ADDRESS(ROW()+(0), COLUMN()+(-2), 1))*INDIRECT(ADDRESS(ROW()+(0), COLUMN()+(-1), 1)), 0)</f>
        <v>6.99478e+006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14412</v>
      </c>
      <c r="H11" s="14">
        <f ca="1">ROUND(INDIRECT(ADDRESS(ROW()+(0), COLUMN()+(-2), 1))*INDIRECT(ADDRESS(ROW()+(0), COLUMN()+(-1), 1)), 0)</f>
        <v>14.412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7.00919e+006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0.572</v>
      </c>
      <c r="G14" s="14">
        <v>68579</v>
      </c>
      <c r="H14" s="14">
        <f ca="1">ROUND(INDIRECT(ADDRESS(ROW()+(0), COLUMN()+(-2), 1))*INDIRECT(ADDRESS(ROW()+(0), COLUMN()+(-1), 1)), 0)</f>
        <v>39.227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0)</f>
        <v>39.227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0)</f>
        <v>7.04842e+006</v>
      </c>
      <c r="H17" s="14">
        <f ca="1">ROUND(INDIRECT(ADDRESS(ROW()+(0), COLUMN()+(-2), 1))*INDIRECT(ADDRESS(ROW()+(0), COLUMN()+(-1), 1))/100, 0)</f>
        <v>140.968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0)</f>
        <v>7.18939e+006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