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<sst xmlns="http://schemas.openxmlformats.org/spreadsheetml/2006/main" count="32" uniqueCount="32">
  <si>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</si>
  <si>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SMN010</t>
  </si>
  <si>
    <t xml:space="preserve">Ud</t>
  </si>
  <si>
    <t xml:space="preserve">Mueble base para lavatorio.</t>
  </si>
  <si>
    <r>
      <rPr>
        <sz val="8.25"/>
        <color rgb="FF000000"/>
        <rFont val="Arial"/>
        <family val="2"/>
      </rPr>
      <t xml:space="preserve">Mueble de baño (módulo base), para lavatorio de empotrar en mesada, de madera de pino Insignis, de 850 mm de ancho.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</si>
  <si>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</si>
  <si>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</si>
  <si>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</si>
  <si>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</si>
  <si>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</si>
  <si>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</si>
  <si>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</si>
  <si>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mt31mes010df</t>
  </si>
  <si>
    <t xml:space="preserve">Ud</t>
  </si>
  <si>
    <t xml:space="preserve">Mueble de baño (módulo base), para lavatorio de empotrar en mesada, de madera de pino Insignis, de 850 mm de ancho.</t>
  </si>
  <si>
    <t xml:space="preserve">mt31abn500</t>
  </si>
  <si>
    <t xml:space="preserve">Ud</t>
  </si>
  <si>
    <t xml:space="preserve">Conjunto de 2 patas para mueble base de lavatorio.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</si>
  <si>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</si>
  <si>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</si>
  <si>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</si>
  <si>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</si>
  <si>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</si>
  <si>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</si>
  <si>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</si>
  <si>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</si>
  <si>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</si>
  <si>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</si>
  <si>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</si>
  <si>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</si>
  <si>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10.924.514G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</si>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</sst>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19" customWidth="1"/>
    <col min="4" max="4" width="6.46" customWidth="1"/>
    <col min="5" max="5" width="69.87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1.38595e+007</v>
      </c>
      <c r="H10" s="12">
        <f ca="1">ROUND(INDIRECT(ADDRESS(ROW()+(0), COLUMN()+(-2), 1))*INDIRECT(ADDRESS(ROW()+(0), COLUMN()+(-1), 1)), 0)</f>
        <v>1.38595e+007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764913</v>
      </c>
      <c r="H11" s="14">
        <f ca="1">ROUND(INDIRECT(ADDRESS(ROW()+(0), COLUMN()+(-2), 1))*INDIRECT(ADDRESS(ROW()+(0), COLUMN()+(-1), 1)), 0)</f>
        <v>1.52983e+006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1.53894e+007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0.437</v>
      </c>
      <c r="G14" s="12">
        <v>70502</v>
      </c>
      <c r="H14" s="12">
        <f ca="1">ROUND(INDIRECT(ADDRESS(ROW()+(0), COLUMN()+(-2), 1))*INDIRECT(ADDRESS(ROW()+(0), COLUMN()+(-1), 1)), 0)</f>
        <v>30.809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0.437</v>
      </c>
      <c r="G15" s="14">
        <v>43989</v>
      </c>
      <c r="H15" s="14">
        <f ca="1">ROUND(INDIRECT(ADDRESS(ROW()+(0), COLUMN()+(-2), 1))*INDIRECT(ADDRESS(ROW()+(0), COLUMN()+(-1), 1)), 0)</f>
        <v>19.223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50.032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1.54394e+007</v>
      </c>
      <c r="H18" s="14">
        <f ca="1">ROUND(INDIRECT(ADDRESS(ROW()+(0), COLUMN()+(-2), 1))*INDIRECT(ADDRESS(ROW()+(0), COLUMN()+(-1), 1))/100, 0)</f>
        <v>308.788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1.57482e+007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