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<sst xmlns="http://schemas.openxmlformats.org/spreadsheetml/2006/main" count="35" uniqueCount="35">
  <si>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</si>
  <si>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</si>
  <si>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</si>
  <si>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</si>
  <si>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polipropileno, en tramos de 1000 mm de longitud, 130 mm de ancho y 60 mm de altura, con rejilla perforada de acero inoxidable carga de rotura 15 kN y.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</si>
  <si>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</si>
  <si>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</si>
  <si>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</si>
  <si>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</si>
  <si>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</si>
  <si>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</si>
  <si>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</si>
  <si>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mt10hmf130nwd</t>
  </si>
  <si>
    <t xml:space="preserve">m³</t>
  </si>
  <si>
    <t xml:space="preserve">Hormigón masivo fck 200, tipo HM-20/B/19/I, elaborado en planta.</t>
  </si>
  <si>
    <t xml:space="preserve">mt11cap010jb</t>
  </si>
  <si>
    <t xml:space="preserve">m</t>
  </si>
  <si>
    <t xml:space="preserve">Canaleta prefabricada de polipropileno, en tramos de 1000 mm de longitud, 130 mm de ancho y 60 mm de altura, con rejilla perforada de acero inoxidable carga de rotura 15 kN,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</si>
  <si>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</si>
  <si>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</si>
  <si>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</si>
  <si>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</si>
  <si>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</si>
  <si>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</si>
  <si>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</si>
  <si>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</si>
  <si>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</si>
  <si>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</si>
  <si>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</si>
  <si>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</si>
  <si>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</si>
  <si>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</si>
  <si>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</si>
  <si>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64.774G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</si>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</sst>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04" customWidth="1"/>
    <col min="4" max="4" width="7.65" customWidth="1"/>
    <col min="5" max="5" width="69.1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0.043</v>
      </c>
      <c r="G10" s="12">
        <v>788653</v>
      </c>
      <c r="H10" s="12">
        <f ca="1">ROUND(INDIRECT(ADDRESS(ROW()+(0), COLUMN()+(-2), 1))*INDIRECT(ADDRESS(ROW()+(0), COLUMN()+(-1), 1)), 0)</f>
        <v>33.912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1.06181e+006</v>
      </c>
      <c r="H11" s="12">
        <f ca="1">ROUND(INDIRECT(ADDRESS(ROW()+(0), COLUMN()+(-2), 1))*INDIRECT(ADDRESS(ROW()+(0), COLUMN()+(-1), 1)), 0)</f>
        <v>1.06181e+006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669934</v>
      </c>
      <c r="H12" s="14">
        <f ca="1">ROUND(INDIRECT(ADDRESS(ROW()+(0), COLUMN()+(-2), 1))*INDIRECT(ADDRESS(ROW()+(0), COLUMN()+(-1), 1)), 0)</f>
        <v>133.987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1.22971e+006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0.458</v>
      </c>
      <c r="G15" s="12">
        <v>66739</v>
      </c>
      <c r="H15" s="12">
        <f ca="1">ROUND(INDIRECT(ADDRESS(ROW()+(0), COLUMN()+(-2), 1))*INDIRECT(ADDRESS(ROW()+(0), COLUMN()+(-1), 1)), 0)</f>
        <v>30.567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0.229</v>
      </c>
      <c r="G16" s="14">
        <v>42789</v>
      </c>
      <c r="H16" s="14">
        <f ca="1">ROUND(INDIRECT(ADDRESS(ROW()+(0), COLUMN()+(-2), 1))*INDIRECT(ADDRESS(ROW()+(0), COLUMN()+(-1), 1)), 0)</f>
        <v>9.799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40.366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1.27007e+006</v>
      </c>
      <c r="H19" s="14">
        <f ca="1">ROUND(INDIRECT(ADDRESS(ROW()+(0), COLUMN()+(-2), 1))*INDIRECT(ADDRESS(ROW()+(0), COLUMN()+(-1), 1))/100, 0)</f>
        <v>25.401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1.29547e+006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