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<sst xmlns="http://schemas.openxmlformats.org/spreadsheetml/2006/main" count="43" uniqueCount="43">
  <si>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</si>
  <si>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</si>
  <si>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</si>
  <si>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Piso deportivo de pasto sintético.</t>
  </si>
  <si>
    <r>
      <rPr>
        <sz val="8.25"/>
        <color rgb="FF000000"/>
        <rFont val="Arial"/>
        <family val="2"/>
      </rPr>
      <t xml:space="preserve">Piso deportivo para cancha de tenis, formado por pasto sintético, color rojo,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alfombra, 2577 g/m² y 50400 mechones/m², con líneas de juego de pasto sintético, color blanco, banda de unión de geotextil de polipropileno, de 300 mm de ancho y adhesivo de poliuretano bicomponente, lastrado con 17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</si>
  <si>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</si>
  <si>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</si>
  <si>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</si>
  <si>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</si>
  <si>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</si>
  <si>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</si>
  <si>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</si>
  <si>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mt47cit210i</t>
  </si>
  <si>
    <t xml:space="preserve">m²</t>
  </si>
  <si>
    <t xml:space="preserve">Pasto sintético, color rojo, compuesto de mechones rectos monofilamento de 5/32" de fibra 100% polietileno resistente a los rayos UV, 8400 decitex, 190 micras de espesor, tejidos sobre base de polipropileno reforzada con una capa de fieltro, con termofijado y sellado con látex, de 12 mm de altura de pelo, 14 mm de altura total de alfombra, 2577 g/m² y 50400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</si>
  <si>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</si>
  <si>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</si>
  <si>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</si>
  <si>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</si>
  <si>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</si>
  <si>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ancho, para pistas de pádel o de tenis, de pasto sintético, suministrada en rollos.</t>
  </si>
  <si>
    <t xml:space="preserve">mt47cit004a</t>
  </si>
  <si>
    <t xml:space="preserve">kg</t>
  </si>
  <si>
    <t xml:space="preserve">Agregado silíceo, de granulometría comprendida entre 0,4 y 0,8 mm, suministrado en bolsas.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</si>
  <si>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</si>
  <si>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</si>
  <si>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</si>
  <si>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</si>
  <si>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</si>
  <si>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</si>
  <si>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</si>
  <si>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</si>
  <si>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</si>
  <si>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</si>
  <si>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</si>
  <si>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</si>
  <si>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</si>
  <si>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</si>
  <si>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</si>
  <si>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</si>
  <si>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</si>
  <si>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580.132G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</si>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</sst>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69.70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211287</v>
      </c>
      <c r="H10" s="12">
        <f ca="1">ROUND(INDIRECT(ADDRESS(ROW()+(0), COLUMN()+(-2), 1))*INDIRECT(ADDRESS(ROW()+(0), COLUMN()+(-1), 1)), 0)</f>
        <v>211.287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44334</v>
      </c>
      <c r="H11" s="12">
        <f ca="1">ROUND(INDIRECT(ADDRESS(ROW()+(0), COLUMN()+(-2), 1))*INDIRECT(ADDRESS(ROW()+(0), COLUMN()+(-1), 1)), 0)</f>
        <v>7.98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10884</v>
      </c>
      <c r="H12" s="12">
        <f ca="1">ROUND(INDIRECT(ADDRESS(ROW()+(0), COLUMN()+(-2), 1))*INDIRECT(ADDRESS(ROW()+(0), COLUMN()+(-1), 1)), 0)</f>
        <v>4.354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</v>
      </c>
      <c r="G13" s="14">
        <v>1498</v>
      </c>
      <c r="H13" s="14">
        <f ca="1">ROUND(INDIRECT(ADDRESS(ROW()+(0), COLUMN()+(-2), 1))*INDIRECT(ADDRESS(ROW()+(0), COLUMN()+(-1), 1)), 0)</f>
        <v>25.466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249.087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155030</v>
      </c>
      <c r="H16" s="14">
        <f ca="1">ROUND(INDIRECT(ADDRESS(ROW()+(0), COLUMN()+(-2), 1))*INDIRECT(ADDRESS(ROW()+(0), COLUMN()+(-1), 1)), 0)</f>
        <v>465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465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0.171</v>
      </c>
      <c r="G19" s="12">
        <v>66739</v>
      </c>
      <c r="H19" s="12">
        <f ca="1">ROUND(INDIRECT(ADDRESS(ROW()+(0), COLUMN()+(-2), 1))*INDIRECT(ADDRESS(ROW()+(0), COLUMN()+(-1), 1)), 0)</f>
        <v>11.412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0.171</v>
      </c>
      <c r="G20" s="14">
        <v>42789</v>
      </c>
      <c r="H20" s="14">
        <f ca="1">ROUND(INDIRECT(ADDRESS(ROW()+(0), COLUMN()+(-2), 1))*INDIRECT(ADDRESS(ROW()+(0), COLUMN()+(-1), 1)), 0)</f>
        <v>7.317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18.729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268.281</v>
      </c>
      <c r="H23" s="14">
        <f ca="1">ROUND(INDIRECT(ADDRESS(ROW()+(0), COLUMN()+(-2), 1))*INDIRECT(ADDRESS(ROW()+(0), COLUMN()+(-1), 1))/100, 0)</f>
        <v>5.366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273.647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