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<sst xmlns="http://schemas.openxmlformats.org/spreadsheetml/2006/main" count="32" uniqueCount="32">
  <si>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</si>
  <si>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USA300</t>
  </si>
  <si>
    <t xml:space="preserve">Ud</t>
  </si>
  <si>
    <t xml:space="preserve">Silo para almacenamiento de lodos, enterrado.</t>
  </si>
  <si>
    <r>
      <rPr>
        <sz val="8.25"/>
        <color rgb="FF000000"/>
        <rFont val="Arial"/>
        <family val="2"/>
      </rPr>
      <t xml:space="preserve">Suministro e instalación enterrada de silo para almacenamiento de lodos de poliéster reforzado con fibra de vidrio (PRFV), de 8000 litros, de 2000 mm de diámetro y 2950 mm de altura, con entrada de 500 mm de diámetro con tapa, boca de entrada de 50 mm de diámetro, boca de ventilación de 200 mm de diámetro y rebosadero de 200 mm de diámetro, con válvula de 3 vías, de 50 mm de diámetro.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</si>
  <si>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</si>
  <si>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</si>
  <si>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</si>
  <si>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</si>
  <si>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</si>
  <si>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</si>
  <si>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</si>
  <si>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mt46fsg010c</t>
  </si>
  <si>
    <t xml:space="preserve">Ud</t>
  </si>
  <si>
    <t xml:space="preserve">Silo para almacenamiento de lodos de poliéster reforzado con fibra de vidrio (PRFV), de 8000 litros, de 2000 mm de diámetro y 2950 mm de altura, con entrada de 500 mm de diámetro con tapa, boca de entrada de 50 mm de diámetro, boca de ventilación de 200 mm de diámetro y rebosadero de 200 mm de diámetro, para enterrar.</t>
  </si>
  <si>
    <t xml:space="preserve">mt46fsg015a</t>
  </si>
  <si>
    <t xml:space="preserve">Ud</t>
  </si>
  <si>
    <t xml:space="preserve">Válvula de 3 vías, de 50 mm de diámetro, para recirculación de lodos.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</si>
  <si>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</si>
  <si>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</si>
  <si>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</si>
  <si>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</si>
  <si>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</si>
  <si>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</si>
  <si>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</si>
  <si>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</si>
  <si>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</si>
  <si>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</si>
  <si>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</si>
  <si>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</si>
  <si>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4.406.306G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</si>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</sst>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3.56515e+007</v>
      </c>
      <c r="H10" s="12">
        <f ca="1">ROUND(INDIRECT(ADDRESS(ROW()+(0), COLUMN()+(-2), 1))*INDIRECT(ADDRESS(ROW()+(0), COLUMN()+(-1), 1)), 0)</f>
        <v>3.56515e+007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3.35935e+006</v>
      </c>
      <c r="H11" s="14">
        <f ca="1">ROUND(INDIRECT(ADDRESS(ROW()+(0), COLUMN()+(-2), 1))*INDIRECT(ADDRESS(ROW()+(0), COLUMN()+(-1), 1)), 0)</f>
        <v>3.35935e+006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3.90108e+007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2.346</v>
      </c>
      <c r="G14" s="12">
        <v>68579</v>
      </c>
      <c r="H14" s="12">
        <f ca="1">ROUND(INDIRECT(ADDRESS(ROW()+(0), COLUMN()+(-2), 1))*INDIRECT(ADDRESS(ROW()+(0), COLUMN()+(-1), 1)), 0)</f>
        <v>160.885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2.346</v>
      </c>
      <c r="G15" s="14">
        <v>42708</v>
      </c>
      <c r="H15" s="14">
        <f ca="1">ROUND(INDIRECT(ADDRESS(ROW()+(0), COLUMN()+(-2), 1))*INDIRECT(ADDRESS(ROW()+(0), COLUMN()+(-1), 1)), 0)</f>
        <v>100.193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261.078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3.92719e+007</v>
      </c>
      <c r="H18" s="14">
        <f ca="1">ROUND(INDIRECT(ADDRESS(ROW()+(0), COLUMN()+(-2), 1))*INDIRECT(ADDRESS(ROW()+(0), COLUMN()+(-1), 1))/100, 0)</f>
        <v>785.438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4.00573e+007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