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<sst xmlns="http://schemas.openxmlformats.org/spreadsheetml/2006/main" count="41" uniqueCount="41">
  <si>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</si>
  <si>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USE015</t>
  </si>
  <si>
    <t xml:space="preserve">Ud</t>
  </si>
  <si>
    <t xml:space="preserve">Depósito de almacenamiento de agua depurada.</t>
  </si>
  <si>
    <r>
      <rPr>
        <sz val="8.25"/>
        <color rgb="FF000000"/>
        <rFont val="Arial"/>
        <family val="2"/>
      </rPr>
      <t xml:space="preserve">Depósito de almacenamiento de agua depurada de polietileno de alta densidad, de 3000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</si>
  <si>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</si>
  <si>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</si>
  <si>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</si>
  <si>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</si>
  <si>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</si>
  <si>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</si>
  <si>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</si>
  <si>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mt46fer030b</t>
  </si>
  <si>
    <t xml:space="preserve">Ud</t>
  </si>
  <si>
    <t xml:space="preserve">Depósito de almacenamiento de agua depurada de polietileno de alta densidad, de 3000 litros, formado por dos tanques.</t>
  </si>
  <si>
    <t xml:space="preserve">mt46fer040</t>
  </si>
  <si>
    <t xml:space="preserve">Ud</t>
  </si>
  <si>
    <t xml:space="preserve">Tapa de registro, de 600 mm de diámetro.</t>
  </si>
  <si>
    <t xml:space="preserve">mt36tie010be</t>
  </si>
  <si>
    <t xml:space="preserve">m</t>
  </si>
  <si>
    <t xml:space="preserve">Tubo de PVC, serie B, de 40 mm de diámetro y 3 mm de espesor,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</si>
  <si>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</si>
  <si>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</si>
  <si>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</si>
  <si>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</si>
  <si>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</si>
  <si>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</si>
  <si>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</si>
  <si>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</si>
  <si>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</si>
  <si>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</si>
  <si>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</si>
  <si>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</si>
  <si>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</si>
  <si>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</si>
  <si>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</si>
  <si>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</si>
  <si>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</si>
  <si>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</si>
  <si>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2.126.660G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</si>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</sst>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70" customWidth="1"/>
    <col min="4" max="4" width="5.95" customWidth="1"/>
    <col min="5" max="5" width="71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1.78166e+007</v>
      </c>
      <c r="H10" s="12">
        <f ca="1">ROUND(INDIRECT(ADDRESS(ROW()+(0), COLUMN()+(-2), 1))*INDIRECT(ADDRESS(ROW()+(0), COLUMN()+(-1), 1)), 0)</f>
        <v>1.78166e+007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740502</v>
      </c>
      <c r="H11" s="12">
        <f ca="1">ROUND(INDIRECT(ADDRESS(ROW()+(0), COLUMN()+(-2), 1))*INDIRECT(ADDRESS(ROW()+(0), COLUMN()+(-1), 1)), 0)</f>
        <v>740.502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21123</v>
      </c>
      <c r="H12" s="12">
        <f ca="1">ROUND(INDIRECT(ADDRESS(ROW()+(0), COLUMN()+(-2), 1))*INDIRECT(ADDRESS(ROW()+(0), COLUMN()+(-1), 1)), 0)</f>
        <v>63.369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387055</v>
      </c>
      <c r="H13" s="12">
        <f ca="1">ROUND(INDIRECT(ADDRESS(ROW()+(0), COLUMN()+(-2), 1))*INDIRECT(ADDRESS(ROW()+(0), COLUMN()+(-1), 1)), 0)</f>
        <v>11.612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0.24</v>
      </c>
      <c r="G14" s="14">
        <v>493289</v>
      </c>
      <c r="H14" s="14">
        <f ca="1">ROUND(INDIRECT(ADDRESS(ROW()+(0), COLUMN()+(-2), 1))*INDIRECT(ADDRESS(ROW()+(0), COLUMN()+(-1), 1)), 0)</f>
        <v>118.389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1.87504e+007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1.831</v>
      </c>
      <c r="G17" s="12">
        <v>68579</v>
      </c>
      <c r="H17" s="12">
        <f ca="1">ROUND(INDIRECT(ADDRESS(ROW()+(0), COLUMN()+(-2), 1))*INDIRECT(ADDRESS(ROW()+(0), COLUMN()+(-1), 1)), 0)</f>
        <v>125.567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1.831</v>
      </c>
      <c r="G18" s="14">
        <v>42708</v>
      </c>
      <c r="H18" s="14">
        <f ca="1">ROUND(INDIRECT(ADDRESS(ROW()+(0), COLUMN()+(-2), 1))*INDIRECT(ADDRESS(ROW()+(0), COLUMN()+(-1), 1)), 0)</f>
        <v>78.198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203.765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1.89542e+007</v>
      </c>
      <c r="H21" s="14">
        <f ca="1">ROUND(INDIRECT(ADDRESS(ROW()+(0), COLUMN()+(-2), 1))*INDIRECT(ADDRESS(ROW()+(0), COLUMN()+(-1), 1))/100, 0)</f>
        <v>379.084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1.93333e+007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