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<sst xmlns="http://schemas.openxmlformats.org/spreadsheetml/2006/main" count="46" uniqueCount="46">
  <si>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</si>
  <si>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UXB010</t>
  </si>
  <si>
    <t xml:space="preserve">m</t>
  </si>
  <si>
    <t xml:space="preserve">Cordón de vereda para jardín.</t>
  </si>
  <si>
    <r>
      <rPr>
        <sz val="8.25"/>
        <color rgb="FF000000"/>
        <rFont val="Arial"/>
        <family val="2"/>
      </rPr>
      <t xml:space="preserve">Cordón de vereda prefabricado de hormigón, 40x20x12 cm, para jardín, sobre base de hormigón masivo.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</si>
  <si>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</si>
  <si>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</si>
  <si>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</si>
  <si>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</si>
  <si>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</si>
  <si>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</si>
  <si>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</si>
  <si>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mt10hmf130nwg</t>
  </si>
  <si>
    <t xml:space="preserve">m³</t>
  </si>
  <si>
    <t xml:space="preserve">Hormigón masivo fck 200, tipo HM-20/P/19/I, elaborado en planta.</t>
  </si>
  <si>
    <t xml:space="preserve">mt18jbh010b</t>
  </si>
  <si>
    <t xml:space="preserve">Ud</t>
  </si>
  <si>
    <t xml:space="preserve">Cordón de vereda prefabricado de hormigón, 40x20x12 cm, para jardín, con cara superior redondeada o achaflanada.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</si>
  <si>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</si>
  <si>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</si>
  <si>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</si>
  <si>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</si>
  <si>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</si>
  <si>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</si>
  <si>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</si>
  <si>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</si>
  <si>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</si>
  <si>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</si>
  <si>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</si>
  <si>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</si>
  <si>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</si>
  <si>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</si>
  <si>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</si>
  <si>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</si>
  <si>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</si>
  <si>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</si>
  <si>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</si>
  <si>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</si>
  <si>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</si>
  <si>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</si>
  <si>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</si>
  <si>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</si>
  <si>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</si>
  <si>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</si>
  <si>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14.366G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</si>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</sst>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53" customWidth="1"/>
    <col min="4" max="4" width="7.65" customWidth="1"/>
    <col min="5" max="5" width="66.81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0.042</v>
      </c>
      <c r="G10" s="12">
        <v>832692</v>
      </c>
      <c r="H10" s="12">
        <f ca="1">ROUND(INDIRECT(ADDRESS(ROW()+(0), COLUMN()+(-2), 1))*INDIRECT(ADDRESS(ROW()+(0), COLUMN()+(-1), 1)), 0)</f>
        <v>34.973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2.625</v>
      </c>
      <c r="G11" s="12">
        <v>34750</v>
      </c>
      <c r="H11" s="12">
        <f ca="1">ROUND(INDIRECT(ADDRESS(ROW()+(0), COLUMN()+(-2), 1))*INDIRECT(ADDRESS(ROW()+(0), COLUMN()+(-1), 1)), 0)</f>
        <v>91.219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0.006</v>
      </c>
      <c r="G12" s="12">
        <v>9276</v>
      </c>
      <c r="H12" s="12">
        <f ca="1">ROUND(INDIRECT(ADDRESS(ROW()+(0), COLUMN()+(-2), 1))*INDIRECT(ADDRESS(ROW()+(0), COLUMN()+(-1), 1)), 0)</f>
        <v>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0.008</v>
      </c>
      <c r="G13" s="12">
        <v>106727</v>
      </c>
      <c r="H13" s="12">
        <f ca="1">ROUND(INDIRECT(ADDRESS(ROW()+(0), COLUMN()+(-2), 1))*INDIRECT(ADDRESS(ROW()+(0), COLUMN()+(-1), 1)), 0)</f>
        <v>854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1.25</v>
      </c>
      <c r="G14" s="14">
        <v>1187</v>
      </c>
      <c r="H14" s="14">
        <f ca="1">ROUND(INDIRECT(ADDRESS(ROW()+(0), COLUMN()+(-2), 1))*INDIRECT(ADDRESS(ROW()+(0), COLUMN()+(-1), 1)), 0)</f>
        <v>1.484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128.586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0.005</v>
      </c>
      <c r="G17" s="14">
        <v>19690</v>
      </c>
      <c r="H17" s="14">
        <f ca="1">ROUND(INDIRECT(ADDRESS(ROW()+(0), COLUMN()+(-2), 1))*INDIRECT(ADDRESS(ROW()+(0), COLUMN()+(-1), 1)), 0)</f>
        <v>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0)</f>
        <v>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0.229</v>
      </c>
      <c r="G20" s="12">
        <v>68611</v>
      </c>
      <c r="H20" s="12">
        <f ca="1">ROUND(INDIRECT(ADDRESS(ROW()+(0), COLUMN()+(-2), 1))*INDIRECT(ADDRESS(ROW()+(0), COLUMN()+(-1), 1)), 0)</f>
        <v>15.712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0.275</v>
      </c>
      <c r="G21" s="14">
        <v>43989</v>
      </c>
      <c r="H21" s="14">
        <f ca="1">ROUND(INDIRECT(ADDRESS(ROW()+(0), COLUMN()+(-2), 1))*INDIRECT(ADDRESS(ROW()+(0), COLUMN()+(-1), 1)), 0)</f>
        <v>12.097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0)</f>
        <v>27.809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0)</f>
        <v>156.493</v>
      </c>
      <c r="H24" s="14">
        <f ca="1">ROUND(INDIRECT(ADDRESS(ROW()+(0), COLUMN()+(-2), 1))*INDIRECT(ADDRESS(ROW()+(0), COLUMN()+(-1), 1))/100, 0)</f>
        <v>3.13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0)</f>
        <v>159.623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