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<sst xmlns="http://schemas.openxmlformats.org/spreadsheetml/2006/main" count="49" uniqueCount="49">
  <si>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</si>
  <si>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UXC010</t>
  </si>
  <si>
    <t xml:space="preserve">m²</t>
  </si>
  <si>
    <t xml:space="preserve">Pavimento continuo de hormigón impreso, para exteriores.</t>
  </si>
  <si>
    <r>
      <rPr>
        <sz val="8.25"/>
        <color rgb="FF000000"/>
        <rFont val="Arial"/>
        <family val="2"/>
      </rPr>
      <t xml:space="preserve">Piso continuo de hormigón impreso, con juntas, de 10 cm de espesor, realizado con hormigón fck 150, HM-15/B/19/I elaborado en planta y vaciado con bomba, extendido y vibrado manual mediante regla vibrante; coloreado y endurecido superficialmente mediante espolvoreo con mortero decorativo de rodadura para piso de hormigón, color blanco, rendimiento 4,5 kg/m²; acabado impreso en relieve previa aplicación de desmoldeante en polvo, color burdeos;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</si>
  <si>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</si>
  <si>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</si>
  <si>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</si>
  <si>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</si>
  <si>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</si>
  <si>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</si>
  <si>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</si>
  <si>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mt10hmf130gnd</t>
  </si>
  <si>
    <t xml:space="preserve">m³</t>
  </si>
  <si>
    <t xml:space="preserve">Hormigón masivo fck 150, bombeable, tipo HM-15/B/19/I, elaborado en planta.</t>
  </si>
  <si>
    <t xml:space="preserve">mt09wnc011ba</t>
  </si>
  <si>
    <t xml:space="preserve">kg</t>
  </si>
  <si>
    <t xml:space="preserve">Mortero decorativo de rodadura para piso de hormigón, color blanco, compuesto de cemento, agregados de sílice, aditivos orgánicos y pigmentos.</t>
  </si>
  <si>
    <t xml:space="preserve">mt09wnc020f</t>
  </si>
  <si>
    <t xml:space="preserve">kg</t>
  </si>
  <si>
    <t xml:space="preserve">Desmoldeante en polvo, color burdeos, aplicado en pisos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</si>
  <si>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</si>
  <si>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</si>
  <si>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hormigón impreso, compuesta de resina sintética en dispersión acuosa y aditivos específicos.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</si>
  <si>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</si>
  <si>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</si>
  <si>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</si>
  <si>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</si>
  <si>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</si>
  <si>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</si>
  <si>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</si>
  <si>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</si>
  <si>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</si>
  <si>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</si>
  <si>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</si>
  <si>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</si>
  <si>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</si>
  <si>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</si>
  <si>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</si>
  <si>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</si>
  <si>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</si>
  <si>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</si>
  <si>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</si>
  <si>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</si>
  <si>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</si>
  <si>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</si>
  <si>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</si>
  <si>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15.359G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</si>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</sst>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7.49" customWidth="1"/>
    <col min="5" max="5" width="12.92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671540</v>
      </c>
      <c r="G10" s="12">
        <f ca="1">ROUND(INDIRECT(ADDRESS(ROW()+(0), COLUMN()+(-2), 1))*INDIRECT(ADDRESS(ROW()+(0), COLUMN()+(-1), 1)), 0)</f>
        <v>70.512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2340</v>
      </c>
      <c r="G11" s="12">
        <f ca="1">ROUND(INDIRECT(ADDRESS(ROW()+(0), COLUMN()+(-2), 1))*INDIRECT(ADDRESS(ROW()+(0), COLUMN()+(-1), 1)), 0)</f>
        <v>10.53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28990</v>
      </c>
      <c r="G12" s="12">
        <f ca="1">ROUND(INDIRECT(ADDRESS(ROW()+(0), COLUMN()+(-2), 1))*INDIRECT(ADDRESS(ROW()+(0), COLUMN()+(-1), 1)), 0)</f>
        <v>5.798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49744</v>
      </c>
      <c r="G13" s="14">
        <f ca="1">ROUND(INDIRECT(ADDRESS(ROW()+(0), COLUMN()+(-2), 1))*INDIRECT(ADDRESS(ROW()+(0), COLUMN()+(-1), 1)), 0)</f>
        <v>12.436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99.276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0.016</v>
      </c>
      <c r="F16" s="12">
        <v>29851</v>
      </c>
      <c r="G16" s="12">
        <f ca="1">ROUND(INDIRECT(ADDRESS(ROW()+(0), COLUMN()+(-2), 1))*INDIRECT(ADDRESS(ROW()+(0), COLUMN()+(-1), 1)), 0)</f>
        <v>478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0.15</v>
      </c>
      <c r="F17" s="12">
        <v>29404</v>
      </c>
      <c r="G17" s="12">
        <f ca="1">ROUND(INDIRECT(ADDRESS(ROW()+(0), COLUMN()+(-2), 1))*INDIRECT(ADDRESS(ROW()+(0), COLUMN()+(-1), 1)), 0)</f>
        <v>4.411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0.004</v>
      </c>
      <c r="F18" s="14">
        <v>1.08666e+006</v>
      </c>
      <c r="G18" s="14">
        <f ca="1">ROUND(INDIRECT(ADDRESS(ROW()+(0), COLUMN()+(-2), 1))*INDIRECT(ADDRESS(ROW()+(0), COLUMN()+(-1), 1)), 0)</f>
        <v>4.347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0)</f>
        <v>9.236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0.204</v>
      </c>
      <c r="F21" s="12">
        <v>68611</v>
      </c>
      <c r="G21" s="12">
        <f ca="1">ROUND(INDIRECT(ADDRESS(ROW()+(0), COLUMN()+(-2), 1))*INDIRECT(ADDRESS(ROW()+(0), COLUMN()+(-1), 1)), 0)</f>
        <v>13.997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0.327</v>
      </c>
      <c r="F22" s="14">
        <v>43989</v>
      </c>
      <c r="G22" s="14">
        <f ca="1">ROUND(INDIRECT(ADDRESS(ROW()+(0), COLUMN()+(-2), 1))*INDIRECT(ADDRESS(ROW()+(0), COLUMN()+(-1), 1)), 0)</f>
        <v>14.384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0)</f>
        <v>28.381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1)),INDIRECT(ADDRESS(ROW()+(-11), COLUMN()+(1), 1))), 0)</f>
        <v>136.893</v>
      </c>
      <c r="G25" s="14">
        <f ca="1">ROUND(INDIRECT(ADDRESS(ROW()+(0), COLUMN()+(-2), 1))*INDIRECT(ADDRESS(ROW()+(0), COLUMN()+(-1), 1))/100, 0)</f>
        <v>2.738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1)),INDIRECT(ADDRESS(ROW()+(-12), COLUMN()+(0), 1))), 0)</f>
        <v>139.631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