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<sst xmlns="http://schemas.openxmlformats.org/spreadsheetml/2006/main" count="34" uniqueCount="34">
  <si>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</si>
  <si>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YCH060</t>
  </si>
  <si>
    <t xml:space="preserve">m²</t>
  </si>
  <si>
    <t xml:space="preserve">Sistema S de red de seguridad para protección de grandes huecos horizontales de losa.</t>
  </si>
  <si>
    <r>
      <rPr>
        <sz val="8.25"/>
        <color rgb="FF000000"/>
        <rFont val="Arial"/>
        <family val="2"/>
      </rPr>
      <t xml:space="preserve">Sistema S de red de seguridad, para cubrir huecos horizontales de superficie comprendida entre 35 y 250 m² en losas, formado por: red de seguridad S A2 M100 D M, de polipropileno de alta tenacidad, anudada, de color naranja, anclada a la losa cada 50 cm con ganchos metálicos. Incluso cuerda de unión de polipropileno, para unir las redes.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</si>
  <si>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</si>
  <si>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</si>
  <si>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</si>
  <si>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</si>
  <si>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</si>
  <si>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</si>
  <si>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</si>
  <si>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mt50sph010ed</t>
  </si>
  <si>
    <t xml:space="preserve">m²</t>
  </si>
  <si>
    <t xml:space="preserve">Red de seguridad S A2 M100 D M, de polipropileno de alta tenacidad, anudada, de color naranja. Cuerda de red de calibre 5,5 mm, con tratamiento a los rayos UV. Energía de la red A2 (entre 2,2 y 4,4 kJ). Configuración de la red al rombo, con cuerda perimetral de polipropileno de 16 mm de diámetro.</t>
  </si>
  <si>
    <t xml:space="preserve">mt50spr170b</t>
  </si>
  <si>
    <t xml:space="preserve">m</t>
  </si>
  <si>
    <t xml:space="preserve">Cuerda de unión O de polipropileno de alta tenacidad, con tratamiento a los rayos UV, D=8 mm y carga de rotura superior a 7,5 kN.</t>
  </si>
  <si>
    <t xml:space="preserve">mt50spr020a</t>
  </si>
  <si>
    <t xml:space="preserve">Ud</t>
  </si>
  <si>
    <t xml:space="preserve">Gancho metálico, D=12 mm, para montaje de red horizontal.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</si>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</sst>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1.454</v>
      </c>
      <c r="G10" s="12">
        <v>17276</v>
      </c>
      <c r="H10" s="12">
        <f ca="1">ROUND(INDIRECT(ADDRESS(ROW()+(0), COLUMN()+(-2), 1))*INDIRECT(ADDRESS(ROW()+(0), COLUMN()+(-1), 1)), 0)</f>
        <v>25.119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0.302</v>
      </c>
      <c r="G11" s="12">
        <v>1296</v>
      </c>
      <c r="H11" s="12">
        <f ca="1">ROUND(INDIRECT(ADDRESS(ROW()+(0), COLUMN()+(-2), 1))*INDIRECT(ADDRESS(ROW()+(0), COLUMN()+(-1), 1)), 0)</f>
        <v>391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0.794</v>
      </c>
      <c r="G12" s="14">
        <v>9351</v>
      </c>
      <c r="H12" s="14">
        <f ca="1">ROUND(INDIRECT(ADDRESS(ROW()+(0), COLUMN()+(-2), 1))*INDIRECT(ADDRESS(ROW()+(0), COLUMN()+(-1), 1)), 0)</f>
        <v>7.425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32.935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0.229</v>
      </c>
      <c r="G15" s="12">
        <v>71618</v>
      </c>
      <c r="H15" s="12">
        <f ca="1">ROUND(INDIRECT(ADDRESS(ROW()+(0), COLUMN()+(-2), 1))*INDIRECT(ADDRESS(ROW()+(0), COLUMN()+(-1), 1)), 0)</f>
        <v>16.401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0.229</v>
      </c>
      <c r="G16" s="14">
        <v>44181</v>
      </c>
      <c r="H16" s="14">
        <f ca="1">ROUND(INDIRECT(ADDRESS(ROW()+(0), COLUMN()+(-2), 1))*INDIRECT(ADDRESS(ROW()+(0), COLUMN()+(-1), 1)), 0)</f>
        <v>10.117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26.518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59.453</v>
      </c>
      <c r="H19" s="14">
        <f ca="1">ROUND(INDIRECT(ADDRESS(ROW()+(0), COLUMN()+(-2), 1))*INDIRECT(ADDRESS(ROW()+(0), COLUMN()+(-1), 1))/100, 0)</f>
        <v>1.189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0)</f>
        <v>60.642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