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<sst xmlns="http://schemas.openxmlformats.org/spreadsheetml/2006/main" count="26" uniqueCount="26">
  <si>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</si>
  <si>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0GE050</t>
  </si>
  <si>
    <t xml:space="preserve">m³</t>
  </si>
  <si>
    <t xml:space="preserve">Excavación para vaciado de tierras y detritus de colmatación.</t>
  </si>
  <si>
    <r>
      <rPr>
        <sz val="8.25"/>
        <color rgb="FF000000"/>
        <rFont val="Arial"/>
        <family val="2"/>
      </rPr>
      <t xml:space="preserve">Excavación para vaciado de tierras y detritus de colmatación en canalización enterrada existente, con posible aparición de materiales arqueológicos entre 1 y 2 m de profundidad, realizada con medios manuales, ejecutada por bataches y con seguimiento arqueológico a pie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</si>
  <si>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</si>
  <si>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</si>
  <si>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</si>
  <si>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</si>
  <si>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</si>
  <si>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</si>
  <si>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</si>
  <si>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</si>
  <si>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</si>
  <si>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</si>
  <si>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</si>
  <si>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</si>
  <si>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Asistente arqueólogo.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</si>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</sst>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14.96" customWidth="1"/>
    <col min="5" max="5" width="42.67" customWidth="1"/>
    <col min="6" max="6" width="18.87" customWidth="1"/>
    <col min="7" max="7" width="18.53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1.36</v>
      </c>
      <c r="G10" s="12">
        <v>97108</v>
      </c>
      <c r="H10" s="12">
        <f ca="1">ROUND(INDIRECT(ADDRESS(ROW()+(0), COLUMN()+(-2), 1))*INDIRECT(ADDRESS(ROW()+(0), COLUMN()+(-1), 1)), 0)</f>
        <v>132.067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2.721</v>
      </c>
      <c r="G11" s="12">
        <v>54067</v>
      </c>
      <c r="H11" s="12">
        <f ca="1">ROUND(INDIRECT(ADDRESS(ROW()+(0), COLUMN()+(-2), 1))*INDIRECT(ADDRESS(ROW()+(0), COLUMN()+(-1), 1)), 0)</f>
        <v>147.115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10.883</v>
      </c>
      <c r="G12" s="14">
        <v>41847</v>
      </c>
      <c r="H12" s="14">
        <f ca="1">ROUND(INDIRECT(ADDRESS(ROW()+(0), COLUMN()+(-2), 1))*INDIRECT(ADDRESS(ROW()+(0), COLUMN()+(-1), 1)), 0)</f>
        <v>455.416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734.598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734.598</v>
      </c>
      <c r="H15" s="14">
        <f ca="1">ROUND(INDIRECT(ADDRESS(ROW()+(0), COLUMN()+(-2), 1))*INDIRECT(ADDRESS(ROW()+(0), COLUMN()+(-1), 1))/100, 0)</f>
        <v>14.692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749.29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