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<sst xmlns="http://schemas.openxmlformats.org/spreadsheetml/2006/main" count="25" uniqueCount="25">
  <si>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</si>
  <si>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0GE080</t>
  </si>
  <si>
    <t xml:space="preserve">m³</t>
  </si>
  <si>
    <t xml:space="preserve">Carga y transporte mecánico de materiales arqueológicos hasta el punto de almacenamiento.</t>
  </si>
  <si>
    <r>
      <rPr>
        <sz val="8.25"/>
        <color rgb="FF000000"/>
        <rFont val="Arial"/>
        <family val="2"/>
      </rPr>
      <t xml:space="preserve">Carga y transporte mecánico de materiales arqueológicos, embalados, paletizados y depositados en el punto de acopio dentro del propio yacimiento hasta el punto de almacenamiento, situado a una distancia no limitada.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</si>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</sst>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13.26" customWidth="1"/>
    <col min="5" max="5" width="40.97" customWidth="1"/>
    <col min="6" max="6" width="19.38" customWidth="1"/>
    <col min="7" max="7" width="20.7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0.141</v>
      </c>
      <c r="G10" s="14">
        <v>353345</v>
      </c>
      <c r="H10" s="14">
        <f ca="1">ROUND(INDIRECT(ADDRESS(ROW()+(0), COLUMN()+(-2), 1))*INDIRECT(ADDRESS(ROW()+(0), COLUMN()+(-1), 1)), 0)</f>
        <v>49.822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49.822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2.313</v>
      </c>
      <c r="G13" s="14">
        <v>41847</v>
      </c>
      <c r="H13" s="14">
        <f ca="1">ROUND(INDIRECT(ADDRESS(ROW()+(0), COLUMN()+(-2), 1))*INDIRECT(ADDRESS(ROW()+(0), COLUMN()+(-1), 1)), 0)</f>
        <v>96.791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96.791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146.613</v>
      </c>
      <c r="H16" s="14">
        <f ca="1">ROUND(INDIRECT(ADDRESS(ROW()+(0), COLUMN()+(-2), 1))*INDIRECT(ADDRESS(ROW()+(0), COLUMN()+(-1), 1))/100, 0)</f>
        <v>2.932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149.545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