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<sst xmlns="http://schemas.openxmlformats.org/spreadsheetml/2006/main" count="25" uniqueCount="25">
  <si>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</si>
  <si>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AZA025</t>
  </si>
  <si>
    <t xml:space="preserve">m³</t>
  </si>
  <si>
    <t xml:space="preserve">Excavación por bataches, por debajo de la fundación existente, para recalce de cimientos.</t>
  </si>
  <si>
    <r>
      <rPr>
        <sz val="8.25"/>
        <color rgb="FF000000"/>
        <rFont val="Arial"/>
        <family val="2"/>
      </rPr>
      <t xml:space="preserve">Excavación por bataches, en cualquier tipo de terreno, por debajo de la fundación a recalzar, hasta alcanzar una profundidad máxima de 1,5 m, con medios mecánicos, y carga a camión o contenedor. Incluso ayuda manual en zonas de difícil acceso para la maquinaria, picado de las zonas deterioradas de la fundación existente y eliminación de restos. El precio no incluye la apertura del cajeado, la excavación hasta alcanzar la cara inferior del cimiento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</si>
  <si>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</si>
  <si>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</si>
  <si>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</si>
  <si>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</si>
  <si>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</si>
  <si>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</si>
  <si>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</si>
  <si>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mq01exn010a</t>
  </si>
  <si>
    <t xml:space="preserve">h</t>
  </si>
  <si>
    <t xml:space="preserve">Miniretroexcavadora sobre neumáticos, de 12,3 kW.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</si>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</sst>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1.73" customWidth="1"/>
    <col min="5" max="5" width="48.11" customWidth="1"/>
    <col min="6" max="6" width="17.68" customWidth="1"/>
    <col min="7" max="7" width="19.04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0.556</v>
      </c>
      <c r="G10" s="14">
        <v>208221</v>
      </c>
      <c r="H10" s="14">
        <f ca="1">ROUND(INDIRECT(ADDRESS(ROW()+(0), COLUMN()+(-2), 1))*INDIRECT(ADDRESS(ROW()+(0), COLUMN()+(-1), 1)), 0)</f>
        <v>115.771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115.771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0.519</v>
      </c>
      <c r="G13" s="14">
        <v>41173</v>
      </c>
      <c r="H13" s="14">
        <f ca="1">ROUND(INDIRECT(ADDRESS(ROW()+(0), COLUMN()+(-2), 1))*INDIRECT(ADDRESS(ROW()+(0), COLUMN()+(-1), 1)), 0)</f>
        <v>21.369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21.369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137.14</v>
      </c>
      <c r="H16" s="14">
        <f ca="1">ROUND(INDIRECT(ADDRESS(ROW()+(0), COLUMN()+(-2), 1))*INDIRECT(ADDRESS(ROW()+(0), COLUMN()+(-1), 1))/100, 0)</f>
        <v>2.743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0)</f>
        <v>139.883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