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<sst xmlns="http://schemas.openxmlformats.org/spreadsheetml/2006/main" count="44" uniqueCount="44">
  <si>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</si>
  <si>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CAV010</t>
  </si>
  <si>
    <t xml:space="preserve">m³</t>
  </si>
  <si>
    <t xml:space="preserve">Viga entre zapatas.</t>
  </si>
  <si>
    <r>
      <rPr>
        <sz val="8.25"/>
        <color rgb="FF000000"/>
        <rFont val="Arial"/>
        <family val="2"/>
      </rPr>
      <t xml:space="preserve">Viga de fundación de hormigón armado, realizada con hormigón fck 250, HA-25/B/19/IIa elaborado en planta, y vaciado desde camión, y acero AP 500, con una cuantía aproximada de 60 kg/m³. Incluso alambre de atar, y separadores. El precio incluye el corte, doblado y armado del acero en el obrador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</si>
  <si>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</si>
  <si>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</si>
  <si>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</si>
  <si>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</si>
  <si>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</si>
  <si>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</si>
  <si>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</si>
  <si>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mt07aco020a</t>
  </si>
  <si>
    <t xml:space="preserve">Ud</t>
  </si>
  <si>
    <t xml:space="preserve">Separador homologado para fundaciones.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</si>
  <si>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</si>
  <si>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</si>
  <si>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</si>
  <si>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</si>
  <si>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</si>
  <si>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</si>
  <si>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</si>
  <si>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</si>
  <si>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</si>
  <si>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</si>
  <si>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</si>
  <si>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</si>
  <si>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</si>
  <si>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armador de hormigón.</t>
  </si>
  <si>
    <t xml:space="preserve">mo090</t>
  </si>
  <si>
    <t xml:space="preserve">h</t>
  </si>
  <si>
    <t xml:space="preserve">Medio oficial armador de hormigón.</t>
  </si>
  <si>
    <t xml:space="preserve">mo045</t>
  </si>
  <si>
    <t xml:space="preserve">h</t>
  </si>
  <si>
    <t xml:space="preserve">Oficial hormigonero.</t>
  </si>
  <si>
    <t xml:space="preserve">mo092</t>
  </si>
  <si>
    <t xml:space="preserve">h</t>
  </si>
  <si>
    <t xml:space="preserve">Medio oficial hormigonero.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</si>
  <si>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</si>
  <si>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</si>
  <si>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</si>
  <si>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</si>
  <si>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57.368G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</si>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</sst>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8.67" customWidth="1"/>
    <col min="5" max="5" width="66.47" customWidth="1"/>
    <col min="6" max="6" width="12.58" customWidth="1"/>
    <col min="7" max="7" width="13.4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</v>
      </c>
      <c r="G10" s="12">
        <v>926</v>
      </c>
      <c r="H10" s="12">
        <f ca="1">ROUND(INDIRECT(ADDRESS(ROW()+(0), COLUMN()+(-2), 1))*INDIRECT(ADDRESS(ROW()+(0), COLUMN()+(-1), 1)), 0)</f>
        <v>9.26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63</v>
      </c>
      <c r="G11" s="12">
        <v>6215</v>
      </c>
      <c r="H11" s="12">
        <f ca="1">ROUND(INDIRECT(ADDRESS(ROW()+(0), COLUMN()+(-2), 1))*INDIRECT(ADDRESS(ROW()+(0), COLUMN()+(-1), 1)), 0)</f>
        <v>391.545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0.72</v>
      </c>
      <c r="G12" s="12">
        <v>9226</v>
      </c>
      <c r="H12" s="12">
        <f ca="1">ROUND(INDIRECT(ADDRESS(ROW()+(0), COLUMN()+(-2), 1))*INDIRECT(ADDRESS(ROW()+(0), COLUMN()+(-1), 1)), 0)</f>
        <v>6.643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869205</v>
      </c>
      <c r="H13" s="14">
        <f ca="1">ROUND(INDIRECT(ADDRESS(ROW()+(0), COLUMN()+(-2), 1))*INDIRECT(ADDRESS(ROW()+(0), COLUMN()+(-1), 1)), 0)</f>
        <v>912.665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1.32011e+006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0.522</v>
      </c>
      <c r="G16" s="12">
        <v>69453</v>
      </c>
      <c r="H16" s="12">
        <f ca="1">ROUND(INDIRECT(ADDRESS(ROW()+(0), COLUMN()+(-2), 1))*INDIRECT(ADDRESS(ROW()+(0), COLUMN()+(-1), 1)), 0)</f>
        <v>36.255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0.588</v>
      </c>
      <c r="G17" s="12">
        <v>44499</v>
      </c>
      <c r="H17" s="12">
        <f ca="1">ROUND(INDIRECT(ADDRESS(ROW()+(0), COLUMN()+(-2), 1))*INDIRECT(ADDRESS(ROW()+(0), COLUMN()+(-1), 1)), 0)</f>
        <v>26.166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0.095</v>
      </c>
      <c r="G18" s="12">
        <v>69453</v>
      </c>
      <c r="H18" s="12">
        <f ca="1">ROUND(INDIRECT(ADDRESS(ROW()+(0), COLUMN()+(-2), 1))*INDIRECT(ADDRESS(ROW()+(0), COLUMN()+(-1), 1)), 0)</f>
        <v>6.598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0.381</v>
      </c>
      <c r="G19" s="14">
        <v>44499</v>
      </c>
      <c r="H19" s="14">
        <f ca="1">ROUND(INDIRECT(ADDRESS(ROW()+(0), COLUMN()+(-2), 1))*INDIRECT(ADDRESS(ROW()+(0), COLUMN()+(-1), 1)), 0)</f>
        <v>16.954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85.973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0)</f>
        <v>1.40609e+006</v>
      </c>
      <c r="H22" s="14">
        <f ca="1">ROUND(INDIRECT(ADDRESS(ROW()+(0), COLUMN()+(-2), 1))*INDIRECT(ADDRESS(ROW()+(0), COLUMN()+(-1), 1))/100, 0)</f>
        <v>28.122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0)</f>
        <v>1.43421e+006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