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<sst xmlns="http://schemas.openxmlformats.org/spreadsheetml/2006/main" count="28" uniqueCount="28">
  <si>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</si>
  <si>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DHE100</t>
  </si>
  <si>
    <t xml:space="preserve">m</t>
  </si>
  <si>
    <t xml:space="preserve">Demolición de vierteaguas.</t>
  </si>
  <si>
    <r>
      <rPr>
        <sz val="8.25"/>
        <color rgb="FF000000"/>
        <rFont val="Arial"/>
        <family val="2"/>
      </rPr>
      <t xml:space="preserve">Levantado de vierteaguas cerámico situado entre las jambas del hueco cubriendo los alféizares y picado del material adhesivo adherido a su superficie, con medios manuales y recuperación del material para su posterior reutilización,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</si>
  <si>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</si>
  <si>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</si>
  <si>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</si>
  <si>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</si>
  <si>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</si>
  <si>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</si>
  <si>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maquinaria</t>
  </si>
  <si>
    <t xml:space="preserve">mq06hor010</t>
  </si>
  <si>
    <t xml:space="preserve">h</t>
  </si>
  <si>
    <t xml:space="preserve">Hormigonera eléctrica con una capacidad de amasado de 160 l.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</si>
  <si>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</si>
  <si>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</si>
  <si>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</si>
  <si>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</si>
  <si>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Oficial de construcción.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</si>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</sst>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1.02" customWidth="1"/>
    <col min="4" max="4" width="10.54" customWidth="1"/>
    <col min="5" max="5" width="56.27" customWidth="1"/>
    <col min="6" max="6" width="17.17" customWidth="1"/>
    <col min="7" max="7" width="17.34" customWidth="1"/>
    <col min="8" max="8" width="12.7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0.017</v>
      </c>
      <c r="G10" s="14">
        <v>19690</v>
      </c>
      <c r="H10" s="14">
        <f ca="1">ROUND(INDIRECT(ADDRESS(ROW()+(0), COLUMN()+(-2), 1))*INDIRECT(ADDRESS(ROW()+(0), COLUMN()+(-1), 1)), 0)</f>
        <v>335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335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0.252</v>
      </c>
      <c r="G13" s="13">
        <v>68611</v>
      </c>
      <c r="H13" s="13">
        <f ca="1">ROUND(INDIRECT(ADDRESS(ROW()+(0), COLUMN()+(-2), 1))*INDIRECT(ADDRESS(ROW()+(0), COLUMN()+(-1), 1)), 0)</f>
        <v>17.29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0.252</v>
      </c>
      <c r="G14" s="14">
        <v>42327</v>
      </c>
      <c r="H14" s="14">
        <f ca="1">ROUND(INDIRECT(ADDRESS(ROW()+(0), COLUMN()+(-2), 1))*INDIRECT(ADDRESS(ROW()+(0), COLUMN()+(-1), 1)), 0)</f>
        <v>10.666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0)</f>
        <v>27.956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0)</f>
        <v>28.291</v>
      </c>
      <c r="H17" s="14">
        <f ca="1">ROUND(INDIRECT(ADDRESS(ROW()+(0), COLUMN()+(-2), 1))*INDIRECT(ADDRESS(ROW()+(0), COLUMN()+(-1), 1))/100, 0)</f>
        <v>566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0)</f>
        <v>28.857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