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<sst xmlns="http://schemas.openxmlformats.org/spreadsheetml/2006/main" count="28" uniqueCount="28">
  <si>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</si>
  <si>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DIS014</t>
  </si>
  <si>
    <t xml:space="preserve">m</t>
  </si>
  <si>
    <t xml:space="preserve">Demolición de registro cloacal.</t>
  </si>
  <si>
    <r>
      <rPr>
        <sz val="8.25"/>
        <color rgb="FF000000"/>
        <rFont val="Arial"/>
        <family val="2"/>
      </rPr>
      <t xml:space="preserve">Demolición de registro cloacal de hormigón, de 120 cm de diámetro, con retroexcavadora con martillo rompedor, sin deteriorar los colectores que pudieran enlazar con el pozo, y carga mecánica sobre camión o contenedor. El precio incluye la demolición de la solera de apoyo y la recuperación del marco y de la rejilla.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</si>
  <si>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</si>
  <si>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</si>
  <si>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</si>
  <si>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</si>
  <si>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</si>
  <si>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</si>
  <si>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maquinaria</t>
  </si>
  <si>
    <t xml:space="preserve">mq01exn050c</t>
  </si>
  <si>
    <t xml:space="preserve">h</t>
  </si>
  <si>
    <t xml:space="preserve">Retroexcavadora sobre neumáticos, de 85 kW, con martillo rompedor.</t>
  </si>
  <si>
    <t xml:space="preserve">mq01ret010</t>
  </si>
  <si>
    <t xml:space="preserve">h</t>
  </si>
  <si>
    <t xml:space="preserve">Miniretrocargadora sobre neumáticos de 15 kW.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</si>
  <si>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</si>
  <si>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</si>
  <si>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</si>
  <si>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</si>
  <si>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Ayudante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</si>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</sst>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1.87" customWidth="1"/>
    <col min="4" max="4" width="9.52" customWidth="1"/>
    <col min="5" max="5" width="60.18" customWidth="1"/>
    <col min="6" max="6" width="15.47" customWidth="1"/>
    <col min="7" max="7" width="16.83" customWidth="1"/>
    <col min="8" max="8" width="11.7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0.089</v>
      </c>
      <c r="G10" s="12">
        <v>410133</v>
      </c>
      <c r="H10" s="12">
        <f ca="1">ROUND(INDIRECT(ADDRESS(ROW()+(0), COLUMN()+(-2), 1))*INDIRECT(ADDRESS(ROW()+(0), COLUMN()+(-1), 1)), 0)</f>
        <v>36.502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0.045</v>
      </c>
      <c r="G11" s="14">
        <v>258383</v>
      </c>
      <c r="H11" s="14">
        <f ca="1">ROUND(INDIRECT(ADDRESS(ROW()+(0), COLUMN()+(-2), 1))*INDIRECT(ADDRESS(ROW()+(0), COLUMN()+(-1), 1)), 0)</f>
        <v>11.627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48.129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0.178</v>
      </c>
      <c r="G14" s="14">
        <v>41847</v>
      </c>
      <c r="H14" s="14">
        <f ca="1">ROUND(INDIRECT(ADDRESS(ROW()+(0), COLUMN()+(-2), 1))*INDIRECT(ADDRESS(ROW()+(0), COLUMN()+(-1), 1)), 0)</f>
        <v>7.449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0)</f>
        <v>7.449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0)</f>
        <v>55.578</v>
      </c>
      <c r="H17" s="14">
        <f ca="1">ROUND(INDIRECT(ADDRESS(ROW()+(0), COLUMN()+(-2), 1))*INDIRECT(ADDRESS(ROW()+(0), COLUMN()+(-1), 1))/100, 0)</f>
        <v>1.112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1)),INDIRECT(ADDRESS(ROW()+(-6), COLUMN()+(0), 1))), 0)</f>
        <v>56.69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