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<sst xmlns="http://schemas.openxmlformats.org/spreadsheetml/2006/main" count="43" uniqueCount="43">
  <si>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</si>
  <si>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EAM010</t>
  </si>
  <si>
    <t xml:space="preserve">m²</t>
  </si>
  <si>
    <t xml:space="preserve">Estructura metálica realizada con pórticos.</t>
  </si>
  <si>
    <r>
      <rPr>
        <sz val="8.25"/>
        <color rgb="FF000000"/>
        <rFont val="Arial"/>
        <family val="2"/>
      </rPr>
      <t xml:space="preserve">Estructura metálica realizada con pórticos y correas de acero A 36, en perfiles laminados en caliente, de las series IPN, IPE, HEA, HEB o HEM, acabado con imprimación antioxidante, con uniones soldadas en obra, con una cuantía de acero de 32,8 kg/m², para distancia entre apoyos inferior a 10 m, separación de 4 m entre pórticos y una altura de pilares de hasta 5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</si>
  <si>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</si>
  <si>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</si>
  <si>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</si>
  <si>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</si>
  <si>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</si>
  <si>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</si>
  <si>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</si>
  <si>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</si>
  <si>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</si>
  <si>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</si>
  <si>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</si>
  <si>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</si>
  <si>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</si>
  <si>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</si>
  <si>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</si>
  <si>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</si>
  <si>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</si>
  <si>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</si>
  <si>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</si>
  <si>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</si>
  <si>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</si>
  <si>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</si>
  <si>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</si>
  <si>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</si>
  <si>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</si>
  <si>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</si>
  <si>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</si>
  <si>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</si>
  <si>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</si>
  <si>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</si>
  <si>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</si>
  <si>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</si>
  <si>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</si>
  <si>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</si>
  <si>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</si>
  <si>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</si>
  <si>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11.331G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</si>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</sst>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67.66" customWidth="1"/>
    <col min="6" max="6" width="13.9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32.8</v>
      </c>
      <c r="G10" s="14">
        <v>9562</v>
      </c>
      <c r="H10" s="14">
        <f ca="1">ROUND(INDIRECT(ADDRESS(ROW()+(0), COLUMN()+(-2), 1))*INDIRECT(ADDRESS(ROW()+(0), COLUMN()+(-1), 1)), 0)</f>
        <v>313.634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313.634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0.012</v>
      </c>
      <c r="G13" s="13">
        <v>47110</v>
      </c>
      <c r="H13" s="13">
        <f ca="1">ROUND(INDIRECT(ADDRESS(ROW()+(0), COLUMN()+(-2), 1))*INDIRECT(ADDRESS(ROW()+(0), COLUMN()+(-1), 1)), 0)</f>
        <v>565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19542</v>
      </c>
      <c r="H14" s="13">
        <f ca="1">ROUND(INDIRECT(ADDRESS(ROW()+(0), COLUMN()+(-2), 1))*INDIRECT(ADDRESS(ROW()+(0), COLUMN()+(-1), 1)), 0)</f>
        <v>332</v>
      </c>
    </row>
    <row r="15" spans="1:8" ht="34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</v>
      </c>
      <c r="G15" s="13">
        <v>736476</v>
      </c>
      <c r="H15" s="13">
        <f ca="1">ROUND(INDIRECT(ADDRESS(ROW()+(0), COLUMN()+(-2), 1))*INDIRECT(ADDRESS(ROW()+(0), COLUMN()+(-1), 1)), 0)</f>
        <v>7.365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4">
        <v>313215</v>
      </c>
      <c r="H16" s="14">
        <f ca="1">ROUND(INDIRECT(ADDRESS(ROW()+(0), COLUMN()+(-2), 1))*INDIRECT(ADDRESS(ROW()+(0), COLUMN()+(-1), 1)), 0)</f>
        <v>3.759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0)</f>
        <v>12.021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0.381</v>
      </c>
      <c r="G19" s="13">
        <v>71401</v>
      </c>
      <c r="H19" s="13">
        <f ca="1">ROUND(INDIRECT(ADDRESS(ROW()+(0), COLUMN()+(-2), 1))*INDIRECT(ADDRESS(ROW()+(0), COLUMN()+(-1), 1)), 0)</f>
        <v>27.204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0.381</v>
      </c>
      <c r="G20" s="14">
        <v>45747</v>
      </c>
      <c r="H20" s="14">
        <f ca="1">ROUND(INDIRECT(ADDRESS(ROW()+(0), COLUMN()+(-2), 1))*INDIRECT(ADDRESS(ROW()+(0), COLUMN()+(-1), 1)), 0)</f>
        <v>17.43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44.634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1)),INDIRECT(ADDRESS(ROW()+(-6), COLUMN()+(1), 1)),INDIRECT(ADDRESS(ROW()+(-12), COLUMN()+(1), 1))), 0)</f>
        <v>370.289</v>
      </c>
      <c r="H23" s="14">
        <f ca="1">ROUND(INDIRECT(ADDRESS(ROW()+(0), COLUMN()+(-2), 1))*INDIRECT(ADDRESS(ROW()+(0), COLUMN()+(-1), 1))/100, 0)</f>
        <v>7.406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1)),INDIRECT(ADDRESS(ROW()+(-13), COLUMN()+(0), 1))), 0)</f>
        <v>377.695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