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<sst xmlns="http://schemas.openxmlformats.org/spreadsheetml/2006/main" count="29" uniqueCount="29">
  <si>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</si>
  <si>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EAU010</t>
  </si>
  <si>
    <t xml:space="preserve">kg</t>
  </si>
  <si>
    <t xml:space="preserve">Acero en viguetas.</t>
  </si>
  <si>
    <r>
      <rPr>
        <sz val="8.25"/>
        <color rgb="FF000000"/>
        <rFont val="Arial"/>
        <family val="2"/>
      </rPr>
      <t xml:space="preserve">Acero A 36, en viguetas formadas por piezas simples de perfiles laminados en caliente, acabado con imprimación antioxidante, con uniones atornilladas en obra, a una altura de hasta 3 m. El precio incluye los tornillos,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</si>
  <si>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</si>
  <si>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</si>
  <si>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</si>
  <si>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</si>
  <si>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</si>
  <si>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</si>
  <si>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</si>
  <si>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mt07ala000ac</t>
  </si>
  <si>
    <t xml:space="preserve">kg</t>
  </si>
  <si>
    <t xml:space="preserve">Acero laminado A 36, en perfiles laminados en caliente, según ASTM A 36, piezas simples, para aplicaciones estructurales, acabado con imprimación antioxidante. Trabajado y montado en taller, para colocar con uniones atornilladas en obra.</t>
  </si>
  <si>
    <t xml:space="preserve">Subtotal materiales:</t>
  </si>
  <si>
    <t xml:space="preserve">Mano de obra</t>
  </si>
  <si>
    <t xml:space="preserve">mo047</t>
  </si>
  <si>
    <t xml:space="preserve">h</t>
  </si>
  <si>
    <t xml:space="preserve">Oficial montador de estructura metálica.</t>
  </si>
  <si>
    <t xml:space="preserve">mo094</t>
  </si>
  <si>
    <t xml:space="preserve">h</t>
  </si>
  <si>
    <t xml:space="preserve">Medio oficial montador de estructura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</si>
  <si>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</si>
  <si>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</si>
  <si>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</si>
  <si>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</si>
  <si>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479G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</si>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</sst>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13075</v>
      </c>
      <c r="H10" s="14">
        <f ca="1">ROUND(INDIRECT(ADDRESS(ROW()+(0), COLUMN()+(-2), 1))*INDIRECT(ADDRESS(ROW()+(0), COLUMN()+(-1), 1)), 0)</f>
        <v>13.075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13.075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0.028</v>
      </c>
      <c r="G13" s="13">
        <v>69453</v>
      </c>
      <c r="H13" s="13">
        <f ca="1">ROUND(INDIRECT(ADDRESS(ROW()+(0), COLUMN()+(-2), 1))*INDIRECT(ADDRESS(ROW()+(0), COLUMN()+(-1), 1)), 0)</f>
        <v>1.945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0.014</v>
      </c>
      <c r="G14" s="14">
        <v>44499</v>
      </c>
      <c r="H14" s="14">
        <f ca="1">ROUND(INDIRECT(ADDRESS(ROW()+(0), COLUMN()+(-2), 1))*INDIRECT(ADDRESS(ROW()+(0), COLUMN()+(-1), 1)), 0)</f>
        <v>623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2.568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15.643</v>
      </c>
      <c r="H17" s="14">
        <f ca="1">ROUND(INDIRECT(ADDRESS(ROW()+(0), COLUMN()+(-2), 1))*INDIRECT(ADDRESS(ROW()+(0), COLUMN()+(-1), 1))/100, 0)</f>
        <v>313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15.956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