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<sst xmlns="http://schemas.openxmlformats.org/spreadsheetml/2006/main" count="52" uniqueCount="52">
  <si>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</si>
  <si>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</si>
  <si>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</si>
  <si>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</si>
  <si>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granítica formado por dovelas de 60x40x40 cm, acabado abujardado, escuadradas y trabajadas en taller, con sección trapezoidal según plano de detalle, colocadas con mortero de cemento confeccionado en obra, con 250 kg/m³ de cemento, color gris, con aditivo plastificante-aireante, dosaje 1:6, suministrado en bolsas;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</si>
  <si>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</si>
  <si>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</si>
  <si>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</si>
  <si>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</si>
  <si>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</si>
  <si>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</si>
  <si>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</si>
  <si>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mt06dpn010c</t>
  </si>
  <si>
    <t xml:space="preserve">Ud</t>
  </si>
  <si>
    <t xml:space="preserve">Dovela de piedra natural granítica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</si>
  <si>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</si>
  <si>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</si>
  <si>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</si>
  <si>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</si>
  <si>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</si>
  <si>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</si>
  <si>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</si>
  <si>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</si>
  <si>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</si>
  <si>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</si>
  <si>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</si>
  <si>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</si>
  <si>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</si>
  <si>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</si>
  <si>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</si>
  <si>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mt08adt040</t>
  </si>
  <si>
    <t xml:space="preserve">kg</t>
  </si>
  <si>
    <t xml:space="preserve">Aditivo plastificante-aireante para morteros.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</si>
  <si>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</si>
  <si>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</si>
  <si>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</si>
  <si>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</si>
  <si>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</si>
  <si>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</si>
  <si>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</si>
  <si>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</si>
  <si>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</si>
  <si>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</si>
  <si>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</si>
  <si>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</si>
  <si>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</si>
  <si>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</si>
  <si>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</si>
  <si>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</si>
  <si>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</si>
  <si>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214.551G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</si>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</sst>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8.84" customWidth="1"/>
    <col min="4" max="4" width="62.05" customWidth="1"/>
    <col min="5" max="5" width="13.77" customWidth="1"/>
    <col min="6" max="6" width="16.83" customWidth="1"/>
    <col min="7" max="7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966692</v>
      </c>
      <c r="G10" s="12">
        <f ca="1">ROUND(INDIRECT(ADDRESS(ROW()+(0), COLUMN()+(-2), 1))*INDIRECT(ADDRESS(ROW()+(0), COLUMN()+(-1), 1)), 0)</f>
        <v>1.60471e+006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470544</v>
      </c>
      <c r="G11" s="12">
        <f ca="1">ROUND(INDIRECT(ADDRESS(ROW()+(0), COLUMN()+(-2), 1))*INDIRECT(ADDRESS(ROW()+(0), COLUMN()+(-1), 1)), 0)</f>
        <v>470.544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0.15</v>
      </c>
      <c r="F12" s="12">
        <v>2.18665e+006</v>
      </c>
      <c r="G12" s="12">
        <f ca="1">ROUND(INDIRECT(ADDRESS(ROW()+(0), COLUMN()+(-2), 1))*INDIRECT(ADDRESS(ROW()+(0), COLUMN()+(-1), 1)), 0)</f>
        <v>327.997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0.004</v>
      </c>
      <c r="F13" s="12">
        <v>9226</v>
      </c>
      <c r="G13" s="12">
        <f ca="1">ROUND(INDIRECT(ADDRESS(ROW()+(0), COLUMN()+(-2), 1))*INDIRECT(ADDRESS(ROW()+(0), COLUMN()+(-1), 1)), 0)</f>
        <v>37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0.033</v>
      </c>
      <c r="F14" s="12">
        <v>106133</v>
      </c>
      <c r="G14" s="12">
        <f ca="1">ROUND(INDIRECT(ADDRESS(ROW()+(0), COLUMN()+(-2), 1))*INDIRECT(ADDRESS(ROW()+(0), COLUMN()+(-1), 1)), 0)</f>
        <v>3.502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5.04</v>
      </c>
      <c r="F15" s="12">
        <v>1181</v>
      </c>
      <c r="G15" s="12">
        <f ca="1">ROUND(INDIRECT(ADDRESS(ROW()+(0), COLUMN()+(-2), 1))*INDIRECT(ADDRESS(ROW()+(0), COLUMN()+(-1), 1)), 0)</f>
        <v>5.952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0.101</v>
      </c>
      <c r="F16" s="14">
        <v>7135</v>
      </c>
      <c r="G16" s="14">
        <f ca="1">ROUND(INDIRECT(ADDRESS(ROW()+(0), COLUMN()+(-2), 1))*INDIRECT(ADDRESS(ROW()+(0), COLUMN()+(-1), 1)), 0)</f>
        <v>721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2.41346e+006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0.016</v>
      </c>
      <c r="F19" s="14">
        <v>19436</v>
      </c>
      <c r="G19" s="14">
        <f ca="1">ROUND(INDIRECT(ADDRESS(ROW()+(0), COLUMN()+(-2), 1))*INDIRECT(ADDRESS(ROW()+(0), COLUMN()+(-1), 1)), 0)</f>
        <v>311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1))), 0)</f>
        <v>311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5.287</v>
      </c>
      <c r="F22" s="12">
        <v>66739</v>
      </c>
      <c r="G22" s="12">
        <f ca="1">ROUND(INDIRECT(ADDRESS(ROW()+(0), COLUMN()+(-2), 1))*INDIRECT(ADDRESS(ROW()+(0), COLUMN()+(-1), 1)), 0)</f>
        <v>352.85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5.569</v>
      </c>
      <c r="F23" s="14">
        <v>42789</v>
      </c>
      <c r="G23" s="14">
        <f ca="1">ROUND(INDIRECT(ADDRESS(ROW()+(0), COLUMN()+(-2), 1))*INDIRECT(ADDRESS(ROW()+(0), COLUMN()+(-1), 1)), 0)</f>
        <v>238.295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1))), 0)</f>
        <v>591.145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1)),INDIRECT(ADDRESS(ROW()+(-6), COLUMN()+(1), 1)),INDIRECT(ADDRESS(ROW()+(-9), COLUMN()+(1), 1))), 0)</f>
        <v>3.00492e+006</v>
      </c>
      <c r="G26" s="14">
        <f ca="1">ROUND(INDIRECT(ADDRESS(ROW()+(0), COLUMN()+(-2), 1))*INDIRECT(ADDRESS(ROW()+(0), COLUMN()+(-1), 1))/100, 0)</f>
        <v>60.098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1)),INDIRECT(ADDRESS(ROW()+(-7), COLUMN()+(0), 1)),INDIRECT(ADDRESS(ROW()+(-10), COLUMN()+(0), 1))), 0)</f>
        <v>3.06502e+006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