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<sst xmlns="http://schemas.openxmlformats.org/spreadsheetml/2006/main" count="46" uniqueCount="46">
  <si>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</si>
  <si>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EHE025</t>
  </si>
  <si>
    <t xml:space="preserve">m²</t>
  </si>
  <si>
    <t xml:space="preserve">Sistema de encofrado para losa de escalera de hormigón visto.</t>
  </si>
  <si>
    <r>
      <rPr>
        <sz val="8.25"/>
        <color rgb="FF000000"/>
        <rFont val="Arial"/>
        <family val="2"/>
      </rPr>
      <t xml:space="preserve">Montaje y desmontaje de sistema de encofrado para formación de losa de escalera de hormigón armado, con acabado visto con textura lisa en su cara inferior y laterales, con escalonado de hormigón, en planta de hasta 3 m de altura libre, formado por: superficie encofrante de tablones de madera de pino, amortizables en 10 usos, forrados con tablero aglomerado hidrófugo, de un solo uso con una de sus caras plastificada; estructura soporte horizontal de tablones de madera de pino, amortizables en 10 usos y estructura soporte vertical de puntales metálicos, amortizables en 150 usos. Incluso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</si>
  <si>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</si>
  <si>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</si>
  <si>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</si>
  <si>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</si>
  <si>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</si>
  <si>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</si>
  <si>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</si>
  <si>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</si>
  <si>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</si>
  <si>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</si>
  <si>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mt08eft015a</t>
  </si>
  <si>
    <t xml:space="preserve">m²</t>
  </si>
  <si>
    <t xml:space="preserve">Tablero aglomerado hidrófugo, con una de sus caras plastificada, de 10 mm de espesor.</t>
  </si>
  <si>
    <t xml:space="preserve">mt08eve020</t>
  </si>
  <si>
    <t xml:space="preserve">m²</t>
  </si>
  <si>
    <t xml:space="preserve">Sistema de encofrado para formación de escalonado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</si>
  <si>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</si>
  <si>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</si>
  <si>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</si>
  <si>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</si>
  <si>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</si>
  <si>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</si>
  <si>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</si>
  <si>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</si>
  <si>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</si>
  <si>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</si>
  <si>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</si>
  <si>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 biodegradable en fase acuosa, para hormigones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</si>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</sst>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3.44" customWidth="1"/>
    <col min="6" max="6" width="10.54" customWidth="1"/>
    <col min="7" max="7" width="13.4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39094</v>
      </c>
      <c r="H10" s="12">
        <f ca="1">ROUND(INDIRECT(ADDRESS(ROW()+(0), COLUMN()+(-2), 1))*INDIRECT(ADDRESS(ROW()+(0), COLUMN()+(-1), 1)), 0)</f>
        <v>29.321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68645</v>
      </c>
      <c r="H11" s="12">
        <f ca="1">ROUND(INDIRECT(ADDRESS(ROW()+(0), COLUMN()+(-2), 1))*INDIRECT(ADDRESS(ROW()+(0), COLUMN()+(-1), 1)), 0)</f>
        <v>78.942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107606</v>
      </c>
      <c r="H12" s="12">
        <f ca="1">ROUND(INDIRECT(ADDRESS(ROW()+(0), COLUMN()+(-2), 1))*INDIRECT(ADDRESS(ROW()+(0), COLUMN()+(-1), 1)), 0)</f>
        <v>21.521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119064</v>
      </c>
      <c r="H13" s="12">
        <f ca="1">ROUND(INDIRECT(ADDRESS(ROW()+(0), COLUMN()+(-2), 1))*INDIRECT(ADDRESS(ROW()+(0), COLUMN()+(-1), 1)), 0)</f>
        <v>1.548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0.003</v>
      </c>
      <c r="G14" s="12">
        <v>2.1985e+006</v>
      </c>
      <c r="H14" s="12">
        <f ca="1">ROUND(INDIRECT(ADDRESS(ROW()+(0), COLUMN()+(-2), 1))*INDIRECT(ADDRESS(ROW()+(0), COLUMN()+(-1), 1)), 0)</f>
        <v>6.595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54112</v>
      </c>
      <c r="H15" s="12">
        <f ca="1">ROUND(INDIRECT(ADDRESS(ROW()+(0), COLUMN()+(-2), 1))*INDIRECT(ADDRESS(ROW()+(0), COLUMN()+(-1), 1)), 0)</f>
        <v>2.164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28374</v>
      </c>
      <c r="H16" s="14">
        <f ca="1">ROUND(INDIRECT(ADDRESS(ROW()+(0), COLUMN()+(-2), 1))*INDIRECT(ADDRESS(ROW()+(0), COLUMN()+(-1), 1)), 0)</f>
        <v>369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140.46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1.517</v>
      </c>
      <c r="G19" s="12">
        <v>71401</v>
      </c>
      <c r="H19" s="12">
        <f ca="1">ROUND(INDIRECT(ADDRESS(ROW()+(0), COLUMN()+(-2), 1))*INDIRECT(ADDRESS(ROW()+(0), COLUMN()+(-1), 1)), 0)</f>
        <v>108.315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1.438</v>
      </c>
      <c r="G20" s="14">
        <v>45747</v>
      </c>
      <c r="H20" s="14">
        <f ca="1">ROUND(INDIRECT(ADDRESS(ROW()+(0), COLUMN()+(-2), 1))*INDIRECT(ADDRESS(ROW()+(0), COLUMN()+(-1), 1)), 0)</f>
        <v>65.784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174.099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314.559</v>
      </c>
      <c r="H23" s="14">
        <f ca="1">ROUND(INDIRECT(ADDRESS(ROW()+(0), COLUMN()+(-2), 1))*INDIRECT(ADDRESS(ROW()+(0), COLUMN()+(-1), 1))/100, 0)</f>
        <v>6.291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0)</f>
        <v>320.85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