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<sst xmlns="http://schemas.openxmlformats.org/spreadsheetml/2006/main" count="91" uniqueCount="91">
  <si>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</si>
  <si>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EHR025</t>
  </si>
  <si>
    <t xml:space="preserve">m²</t>
  </si>
  <si>
    <t xml:space="preserve">Losa nervada con casetón recuperable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</si>
  <si>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con un volumen total de hormigón en losa con casetón recuperable y pilares de 0,207 m³/m², y acero AP 500 en zona de ábacos, vigas, nervios, zunchos y pilares, con una cuantía total de 24 kg/m², compuesta de los siguientes elementos: LOSA NERVADA: horizontal, con 15% de zonas macizas, canto 30 = 25+5 cm; nervios de hormigón "in situ" de 12 cm de espesor, intereje 70 cm; casetón recuperable de PVC, 64x70x25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PILARES: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</si>
  <si>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</si>
  <si>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</si>
  <si>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</si>
  <si>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</si>
  <si>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</si>
  <si>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</si>
  <si>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</si>
  <si>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</si>
  <si>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</si>
  <si>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</si>
  <si>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</si>
  <si>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</si>
  <si>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</si>
  <si>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</si>
  <si>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</si>
  <si>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</si>
  <si>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</si>
  <si>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</si>
  <si>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nervada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</si>
  <si>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</si>
  <si>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</si>
  <si>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</si>
  <si>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</si>
  <si>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</si>
  <si>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</si>
  <si>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</si>
  <si>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</si>
  <si>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</si>
  <si>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</si>
  <si>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</si>
  <si>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</si>
  <si>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</si>
  <si>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</si>
  <si>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</si>
  <si>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</si>
  <si>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</si>
  <si>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</si>
  <si>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</si>
  <si>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</si>
  <si>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</si>
  <si>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</si>
  <si>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</si>
  <si>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</si>
  <si>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</si>
  <si>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</si>
  <si>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</si>
  <si>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</si>
  <si>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</si>
  <si>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</si>
  <si>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</si>
  <si>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</si>
  <si>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</si>
  <si>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</si>
  <si>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</si>
  <si>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</si>
  <si>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</si>
  <si>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</si>
  <si>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</si>
  <si>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</si>
  <si>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</si>
  <si>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</si>
  <si>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</si>
  <si>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</si>
  <si>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</si>
  <si>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</si>
  <si>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</si>
  <si>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</si>
  <si>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</si>
  <si>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</si>
  <si>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</si>
  <si>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</si>
  <si>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</si>
  <si>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</si>
  <si>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</si>
  <si>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</si>
  <si>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</si>
  <si>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</si>
  <si>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</si>
  <si>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</si>
  <si>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</si>
  <si>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</si>
  <si>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</si>
  <si>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</si>
  <si>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</si>
  <si>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30.144G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</si>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</sst>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386</v>
      </c>
      <c r="H10" s="12">
        <f ca="1">ROUND(INDIRECT(ADDRESS(ROW()+(0), COLUMN()+(-2), 1))*INDIRECT(ADDRESS(ROW()+(0), COLUMN()+(-1), 1)), 0)</f>
        <v>193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295243</v>
      </c>
      <c r="H11" s="12">
        <f ca="1">ROUND(INDIRECT(ADDRESS(ROW()+(0), COLUMN()+(-2), 1))*INDIRECT(ADDRESS(ROW()+(0), COLUMN()+(-1), 1)), 0)</f>
        <v>2.067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118422</v>
      </c>
      <c r="H12" s="12">
        <f ca="1">ROUND(INDIRECT(ADDRESS(ROW()+(0), COLUMN()+(-2), 1))*INDIRECT(ADDRESS(ROW()+(0), COLUMN()+(-1), 1)), 0)</f>
        <v>4.026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380741</v>
      </c>
      <c r="H13" s="12">
        <f ca="1">ROUND(INDIRECT(ADDRESS(ROW()+(0), COLUMN()+(-2), 1))*INDIRECT(ADDRESS(ROW()+(0), COLUMN()+(-1), 1)), 0)</f>
        <v>3.046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627392</v>
      </c>
      <c r="H14" s="12">
        <f ca="1">ROUND(INDIRECT(ADDRESS(ROW()+(0), COLUMN()+(-2), 1))*INDIRECT(ADDRESS(ROW()+(0), COLUMN()+(-1), 1)), 0)</f>
        <v>627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701203</v>
      </c>
      <c r="H15" s="12">
        <f ca="1">ROUND(INDIRECT(ADDRESS(ROW()+(0), COLUMN()+(-2), 1))*INDIRECT(ADDRESS(ROW()+(0), COLUMN()+(-1), 1)), 0)</f>
        <v>4.207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2.18665e+006</v>
      </c>
      <c r="H16" s="12">
        <f ca="1">ROUND(INDIRECT(ADDRESS(ROW()+(0), COLUMN()+(-2), 1))*INDIRECT(ADDRESS(ROW()+(0), COLUMN()+(-1), 1)), 0)</f>
        <v>2.187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53820</v>
      </c>
      <c r="H17" s="12">
        <f ca="1">ROUND(INDIRECT(ADDRESS(ROW()+(0), COLUMN()+(-2), 1))*INDIRECT(ADDRESS(ROW()+(0), COLUMN()+(-1), 1)), 0)</f>
        <v>323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28221</v>
      </c>
      <c r="H18" s="12">
        <f ca="1">ROUND(INDIRECT(ADDRESS(ROW()+(0), COLUMN()+(-2), 1))*INDIRECT(ADDRESS(ROW()+(0), COLUMN()+(-1), 1)), 0)</f>
        <v>56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373574</v>
      </c>
      <c r="H19" s="12">
        <f ca="1">ROUND(INDIRECT(ADDRESS(ROW()+(0), COLUMN()+(-2), 1))*INDIRECT(ADDRESS(ROW()+(0), COLUMN()+(-1), 1)), 0)</f>
        <v>13.075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386</v>
      </c>
      <c r="H20" s="12">
        <f ca="1">ROUND(INDIRECT(ADDRESS(ROW()+(0), COLUMN()+(-2), 1))*INDIRECT(ADDRESS(ROW()+(0), COLUMN()+(-1), 1)), 0)</f>
        <v>463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6215</v>
      </c>
      <c r="H21" s="12">
        <f ca="1">ROUND(INDIRECT(ADDRESS(ROW()+(0), COLUMN()+(-2), 1))*INDIRECT(ADDRESS(ROW()+(0), COLUMN()+(-1), 1)), 0)</f>
        <v>156.618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9226</v>
      </c>
      <c r="H22" s="12">
        <f ca="1">ROUND(INDIRECT(ADDRESS(ROW()+(0), COLUMN()+(-2), 1))*INDIRECT(ADDRESS(ROW()+(0), COLUMN()+(-1), 1)), 0)</f>
        <v>2.076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27594</v>
      </c>
      <c r="H23" s="12">
        <f ca="1">ROUND(INDIRECT(ADDRESS(ROW()+(0), COLUMN()+(-2), 1))*INDIRECT(ADDRESS(ROW()+(0), COLUMN()+(-1), 1)), 0)</f>
        <v>30.353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869205</v>
      </c>
      <c r="H24" s="12">
        <f ca="1">ROUND(INDIRECT(ADDRESS(ROW()+(0), COLUMN()+(-2), 1))*INDIRECT(ADDRESS(ROW()+(0), COLUMN()+(-1), 1)), 0)</f>
        <v>188.617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19868</v>
      </c>
      <c r="H25" s="14">
        <f ca="1">ROUND(INDIRECT(ADDRESS(ROW()+(0), COLUMN()+(-2), 1))*INDIRECT(ADDRESS(ROW()+(0), COLUMN()+(-1), 1)), 0)</f>
        <v>2.98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0)</f>
        <v>410.914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0.023</v>
      </c>
      <c r="G28" s="14">
        <v>1.07265e+006</v>
      </c>
      <c r="H28" s="14">
        <f ca="1">ROUND(INDIRECT(ADDRESS(ROW()+(0), COLUMN()+(-2), 1))*INDIRECT(ADDRESS(ROW()+(0), COLUMN()+(-1), 1)), 0)</f>
        <v>24.671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0)</f>
        <v>24.671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0.918</v>
      </c>
      <c r="G31" s="12">
        <v>69453</v>
      </c>
      <c r="H31" s="12">
        <f ca="1">ROUND(INDIRECT(ADDRESS(ROW()+(0), COLUMN()+(-2), 1))*INDIRECT(ADDRESS(ROW()+(0), COLUMN()+(-1), 1)), 0)</f>
        <v>63.758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0.943</v>
      </c>
      <c r="G32" s="12">
        <v>44499</v>
      </c>
      <c r="H32" s="12">
        <f ca="1">ROUND(INDIRECT(ADDRESS(ROW()+(0), COLUMN()+(-2), 1))*INDIRECT(ADDRESS(ROW()+(0), COLUMN()+(-1), 1)), 0)</f>
        <v>41.963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0.385</v>
      </c>
      <c r="G33" s="12">
        <v>69453</v>
      </c>
      <c r="H33" s="12">
        <f ca="1">ROUND(INDIRECT(ADDRESS(ROW()+(0), COLUMN()+(-2), 1))*INDIRECT(ADDRESS(ROW()+(0), COLUMN()+(-1), 1)), 0)</f>
        <v>26.74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0.419</v>
      </c>
      <c r="G34" s="12">
        <v>44499</v>
      </c>
      <c r="H34" s="12">
        <f ca="1">ROUND(INDIRECT(ADDRESS(ROW()+(0), COLUMN()+(-2), 1))*INDIRECT(ADDRESS(ROW()+(0), COLUMN()+(-1), 1)), 0)</f>
        <v>18.645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0.018</v>
      </c>
      <c r="G35" s="12">
        <v>69453</v>
      </c>
      <c r="H35" s="12">
        <f ca="1">ROUND(INDIRECT(ADDRESS(ROW()+(0), COLUMN()+(-2), 1))*INDIRECT(ADDRESS(ROW()+(0), COLUMN()+(-1), 1)), 0)</f>
        <v>1.25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0.07</v>
      </c>
      <c r="G36" s="14">
        <v>44499</v>
      </c>
      <c r="H36" s="14">
        <f ca="1">ROUND(INDIRECT(ADDRESS(ROW()+(0), COLUMN()+(-2), 1))*INDIRECT(ADDRESS(ROW()+(0), COLUMN()+(-1), 1)), 0)</f>
        <v>3.115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155.471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0)</f>
        <v>591.056</v>
      </c>
      <c r="H39" s="14">
        <f ca="1">ROUND(INDIRECT(ADDRESS(ROW()+(0), COLUMN()+(-2), 1))*INDIRECT(ADDRESS(ROW()+(0), COLUMN()+(-1), 1))/100, 0)</f>
        <v>11.821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0)</f>
        <v>602.877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