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<sst xmlns="http://schemas.openxmlformats.org/spreadsheetml/2006/main" count="32" uniqueCount="32">
  <si>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</si>
  <si>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</si>
  <si>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</si>
  <si>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hormigón, mediante ampolla química.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</si>
  <si>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26 mm de diámetro y 265 mm de profundidad en cuyo interior se alojará una ampolla de resina de viniléster libre de estireno, con arena de cuarzo o corindón y posterior inserción de varilla roscada con tuerca y arandela de acero galvanizado calidad 5.8, según ISO 898-1, de 24 mm de diámetro y 290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</si>
  <si>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</si>
  <si>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</si>
  <si>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</si>
  <si>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</si>
  <si>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</si>
  <si>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</si>
  <si>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</si>
  <si>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mt26reh102f</t>
  </si>
  <si>
    <t xml:space="preserve">Ud</t>
  </si>
  <si>
    <t xml:space="preserve">Ampolla de resina de viniléster de alta resistencia, libre de estireno, de 24 mm de diámetro, a base de metacrilato de uretano, endurecedor y arena de cuarzo o corindón, para la ejecución de anclajes químicos estructurales.</t>
  </si>
  <si>
    <t xml:space="preserve">mt26reh305fk</t>
  </si>
  <si>
    <t xml:space="preserve">Ud</t>
  </si>
  <si>
    <t xml:space="preserve">Anclaje compuesto por varilla roscada de acero galvanizado calidad 5.8, según ISO 898-1 de 24 mm de diámetro, y 290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</si>
  <si>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</si>
  <si>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</si>
  <si>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</si>
  <si>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</si>
  <si>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</si>
  <si>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</si>
  <si>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</si>
  <si>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</si>
  <si>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</si>
  <si>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</si>
  <si>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</si>
  <si>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</si>
  <si>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13.541G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</si>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</sst>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1.87" customWidth="1"/>
    <col min="4" max="4" width="5.78" customWidth="1"/>
    <col min="5" max="5" width="74.2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79984</v>
      </c>
      <c r="H10" s="12">
        <f ca="1">ROUND(INDIRECT(ADDRESS(ROW()+(0), COLUMN()+(-2), 1))*INDIRECT(ADDRESS(ROW()+(0), COLUMN()+(-1), 1)), 0)</f>
        <v>79.984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91308</v>
      </c>
      <c r="H11" s="14">
        <f ca="1">ROUND(INDIRECT(ADDRESS(ROW()+(0), COLUMN()+(-2), 1))*INDIRECT(ADDRESS(ROW()+(0), COLUMN()+(-1), 1)), 0)</f>
        <v>91.308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171.292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0.169</v>
      </c>
      <c r="G14" s="12">
        <v>66739</v>
      </c>
      <c r="H14" s="12">
        <f ca="1">ROUND(INDIRECT(ADDRESS(ROW()+(0), COLUMN()+(-2), 1))*INDIRECT(ADDRESS(ROW()+(0), COLUMN()+(-1), 1)), 0)</f>
        <v>11.279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0.169</v>
      </c>
      <c r="G15" s="14">
        <v>41847</v>
      </c>
      <c r="H15" s="14">
        <f ca="1">ROUND(INDIRECT(ADDRESS(ROW()+(0), COLUMN()+(-2), 1))*INDIRECT(ADDRESS(ROW()+(0), COLUMN()+(-1), 1)), 0)</f>
        <v>7.072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18.351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189.643</v>
      </c>
      <c r="H18" s="14">
        <f ca="1">ROUND(INDIRECT(ADDRESS(ROW()+(0), COLUMN()+(-2), 1))*INDIRECT(ADDRESS(ROW()+(0), COLUMN()+(-1), 1))/100, 0)</f>
        <v>3.793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193.436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