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<sst xmlns="http://schemas.openxmlformats.org/spreadsheetml/2006/main" count="29" uniqueCount="29">
  <si>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</si>
  <si>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EHW024</t>
  </si>
  <si>
    <t xml:space="preserve">Ud</t>
  </si>
  <si>
    <t xml:space="preserve">Elemento de fijación.</t>
  </si>
  <si>
    <r>
      <rPr>
        <sz val="8.25"/>
        <color rgb="FF000000"/>
        <rFont val="Arial"/>
        <family val="2"/>
      </rPr>
      <t xml:space="preserve">Varilla roscada con tuerca y arandela de acero galvanizado calidad 5.8, según ISO 898-1, de 16 mm de diámetro y 250 mm de longitud.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</si>
  <si>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</si>
  <si>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</si>
  <si>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</si>
  <si>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</si>
  <si>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</si>
  <si>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</si>
  <si>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</si>
  <si>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mt26reh305di</t>
  </si>
  <si>
    <t xml:space="preserve">Ud</t>
  </si>
  <si>
    <t xml:space="preserve">Anclaje compuesto por varilla roscada de acero galvanizado calidad 5.8, según ISO 898-1 de 16 mm de diámetro, y 250 mm de longitud, tuerca y arandela, para fijaciones sobre estructuras de hormigón.</t>
  </si>
  <si>
    <t xml:space="preserve">Subtotal materiales:</t>
  </si>
  <si>
    <t xml:space="preserve">Mano de obra</t>
  </si>
  <si>
    <t xml:space="preserve">mo020</t>
  </si>
  <si>
    <t xml:space="preserve">h</t>
  </si>
  <si>
    <t xml:space="preserve">Oficial de construcción.</t>
  </si>
  <si>
    <t xml:space="preserve">mo112</t>
  </si>
  <si>
    <t xml:space="preserve">h</t>
  </si>
  <si>
    <t xml:space="preserve">Ayudante especializado de construcción.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</si>
  <si>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</si>
  <si>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</si>
  <si>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</si>
  <si>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</si>
  <si>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3.032G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</si>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</sst>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4.08" customWidth="1"/>
    <col min="3" max="3" width="2.04" customWidth="1"/>
    <col min="4" max="4" width="5.61" customWidth="1"/>
    <col min="5" max="5" width="74.46" customWidth="1"/>
    <col min="6" max="6" width="11.90" customWidth="1"/>
    <col min="7" max="7" width="12.07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37573</v>
      </c>
      <c r="H10" s="14">
        <f ca="1">ROUND(INDIRECT(ADDRESS(ROW()+(0), COLUMN()+(-2), 1))*INDIRECT(ADDRESS(ROW()+(0), COLUMN()+(-1), 1)), 0)</f>
        <v>37.573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0)</f>
        <v>37.573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0.045</v>
      </c>
      <c r="G13" s="13">
        <v>66739</v>
      </c>
      <c r="H13" s="13">
        <f ca="1">ROUND(INDIRECT(ADDRESS(ROW()+(0), COLUMN()+(-2), 1))*INDIRECT(ADDRESS(ROW()+(0), COLUMN()+(-1), 1)), 0)</f>
        <v>3.003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0.045</v>
      </c>
      <c r="G14" s="14">
        <v>41847</v>
      </c>
      <c r="H14" s="14">
        <f ca="1">ROUND(INDIRECT(ADDRESS(ROW()+(0), COLUMN()+(-2), 1))*INDIRECT(ADDRESS(ROW()+(0), COLUMN()+(-1), 1)), 0)</f>
        <v>1.883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0)</f>
        <v>4.886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0)</f>
        <v>42.459</v>
      </c>
      <c r="H17" s="14">
        <f ca="1">ROUND(INDIRECT(ADDRESS(ROW()+(0), COLUMN()+(-2), 1))*INDIRECT(ADDRESS(ROW()+(0), COLUMN()+(-1), 1))/100, 0)</f>
        <v>849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0)</f>
        <v>43.308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