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<sst xmlns="http://schemas.openxmlformats.org/spreadsheetml/2006/main" count="29" uniqueCount="29">
  <si>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</si>
  <si>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EHW025</t>
  </si>
  <si>
    <t xml:space="preserve">Ud</t>
  </si>
  <si>
    <t xml:space="preserve">Anclaje mecánico por atornillado, sobre elemento de hormigón.</t>
  </si>
  <si>
    <r>
      <rPr>
        <sz val="8.25"/>
        <color rgb="FF000000"/>
        <rFont val="Arial"/>
        <family val="2"/>
      </rPr>
      <t xml:space="preserve">Anclaje mecánico tipo tornillo de cabeza hexagonal con arandela, de acero inoxidable, 10x85 25/15/-, de 10 mm de diámetro y 85 mm de longitud, con dos opciones de empotramiento, atornillado directamente en la perforación de 10 mm de diámetro y 70 ó 80 mm de profundidad mínima, realizada mediante taladro con martillo percutor y broca, sobre elemento fisurado o no fisurado, de hormigón de 20 N/mm² de resistencia característica mínima y 50 N/mm² de resistencia característica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</si>
  <si>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</si>
  <si>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</si>
  <si>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</si>
  <si>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</si>
  <si>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</si>
  <si>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</si>
  <si>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</si>
  <si>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mt26ahi107ei</t>
  </si>
  <si>
    <t xml:space="preserve">Ud</t>
  </si>
  <si>
    <t xml:space="preserve">Anclaje mecánico tipo tornillo de cabeza hexagonal con arandela, de acero inoxidable, 10x85 25/15/-, de 10 mm de diámetro y 85 mm de longitud, con dos opciones de empotramiento, para fijación sobre elementos de hormigón, fisurados o no fisurados.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</si>
  <si>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</si>
  <si>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</si>
  <si>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</si>
  <si>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</si>
  <si>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</si>
  <si>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mo112</t>
  </si>
  <si>
    <t xml:space="preserve">h</t>
  </si>
  <si>
    <t xml:space="preserve">Ayudante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</si>
  <si>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</si>
  <si>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</si>
  <si>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</si>
  <si>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</si>
  <si>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9.841G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</si>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</sst>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38" customWidth="1"/>
    <col min="4" max="4" width="5.27" customWidth="1"/>
    <col min="5" max="5" width="73.78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127411</v>
      </c>
      <c r="H10" s="14">
        <f ca="1">ROUND(INDIRECT(ADDRESS(ROW()+(0), COLUMN()+(-2), 1))*INDIRECT(ADDRESS(ROW()+(0), COLUMN()+(-1), 1)), 0)</f>
        <v>127.411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127.411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0.096</v>
      </c>
      <c r="G13" s="13">
        <v>66739</v>
      </c>
      <c r="H13" s="13">
        <f ca="1">ROUND(INDIRECT(ADDRESS(ROW()+(0), COLUMN()+(-2), 1))*INDIRECT(ADDRESS(ROW()+(0), COLUMN()+(-1), 1)), 0)</f>
        <v>6.407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0.096</v>
      </c>
      <c r="G14" s="14">
        <v>41847</v>
      </c>
      <c r="H14" s="14">
        <f ca="1">ROUND(INDIRECT(ADDRESS(ROW()+(0), COLUMN()+(-2), 1))*INDIRECT(ADDRESS(ROW()+(0), COLUMN()+(-1), 1)), 0)</f>
        <v>4.017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10.424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137.835</v>
      </c>
      <c r="H17" s="14">
        <f ca="1">ROUND(INDIRECT(ADDRESS(ROW()+(0), COLUMN()+(-2), 1))*INDIRECT(ADDRESS(ROW()+(0), COLUMN()+(-1), 1))/100, 0)</f>
        <v>2.757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140.592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