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<sst xmlns="http://schemas.openxmlformats.org/spreadsheetml/2006/main" count="41" uniqueCount="41">
  <si>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</si>
  <si>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EHY011</t>
  </si>
  <si>
    <t xml:space="preserve">m²</t>
  </si>
  <si>
    <t xml:space="preserve">Reparación estructural de hormigón, con mortero fluido a base de cemento, modificado con polímeros.</t>
  </si>
  <si>
    <r>
      <rPr>
        <sz val="8.25"/>
        <color rgb="FF000000"/>
        <rFont val="Arial"/>
        <family val="2"/>
      </rPr>
      <t xml:space="preserve">Aplicación manual de mortero fluido, modificado con polímeros, con una resistencia a compresión a 28 días mayor o igual a 80 N/mm² y un módulo de elasticidad mayor o igual a 20000 N/mm², Euroclase A1 de reacción al fuego, en capa de 40 mm de espesor medio, de consistencia fluida, para reparación y refuerzo estructural de losa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</si>
  <si>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</si>
  <si>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</si>
  <si>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</si>
  <si>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</si>
  <si>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</si>
  <si>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</si>
  <si>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</si>
  <si>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mt09rek020d</t>
  </si>
  <si>
    <t xml:space="preserve">kg</t>
  </si>
  <si>
    <t xml:space="preserve">Mortero fluido, modificado con polímeros, con una resistencia a compresión a 28 días mayor o igual a 80 N/mm² y un módulo de elasticidad mayor o igual a 20000 N/mm², Euroclase A1 de reacción al fuego, con muy bajo contenido de sustancias orgánicas volátiles (VOC),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</si>
  <si>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</si>
  <si>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</si>
  <si>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</si>
  <si>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</si>
  <si>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</si>
  <si>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</si>
  <si>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</si>
  <si>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</si>
  <si>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</si>
  <si>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</si>
  <si>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</si>
  <si>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</si>
  <si>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</si>
  <si>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</si>
  <si>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</si>
  <si>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</si>
  <si>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</si>
  <si>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</si>
  <si>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</si>
  <si>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</si>
  <si>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</si>
  <si>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</si>
  <si>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</si>
  <si>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</si>
  <si>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8.841G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</si>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</sst>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3.44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5409</v>
      </c>
      <c r="H10" s="12">
        <f ca="1">ROUND(INDIRECT(ADDRESS(ROW()+(0), COLUMN()+(-2), 1))*INDIRECT(ADDRESS(ROW()+(0), COLUMN()+(-1), 1)), 0)</f>
        <v>411.084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9276</v>
      </c>
      <c r="H11" s="12">
        <f ca="1">ROUND(INDIRECT(ADDRESS(ROW()+(0), COLUMN()+(-2), 1))*INDIRECT(ADDRESS(ROW()+(0), COLUMN()+(-1), 1)), 0)</f>
        <v>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39094</v>
      </c>
      <c r="H12" s="12">
        <f ca="1">ROUND(INDIRECT(ADDRESS(ROW()+(0), COLUMN()+(-2), 1))*INDIRECT(ADDRESS(ROW()+(0), COLUMN()+(-1), 1)), 0)</f>
        <v>782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11577</v>
      </c>
      <c r="H13" s="12">
        <f ca="1">ROUND(INDIRECT(ADDRESS(ROW()+(0), COLUMN()+(-2), 1))*INDIRECT(ADDRESS(ROW()+(0), COLUMN()+(-1), 1)), 0)</f>
        <v>347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119064</v>
      </c>
      <c r="H14" s="14">
        <f ca="1">ROUND(INDIRECT(ADDRESS(ROW()+(0), COLUMN()+(-2), 1))*INDIRECT(ADDRESS(ROW()+(0), COLUMN()+(-1), 1)), 0)</f>
        <v>1.548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413.835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0.176</v>
      </c>
      <c r="G17" s="12">
        <v>68611</v>
      </c>
      <c r="H17" s="12">
        <f ca="1">ROUND(INDIRECT(ADDRESS(ROW()+(0), COLUMN()+(-2), 1))*INDIRECT(ADDRESS(ROW()+(0), COLUMN()+(-1), 1)), 0)</f>
        <v>12.075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0.176</v>
      </c>
      <c r="G18" s="14">
        <v>42327</v>
      </c>
      <c r="H18" s="14">
        <f ca="1">ROUND(INDIRECT(ADDRESS(ROW()+(0), COLUMN()+(-2), 1))*INDIRECT(ADDRESS(ROW()+(0), COLUMN()+(-1), 1)), 0)</f>
        <v>7.45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19.525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433.36</v>
      </c>
      <c r="H21" s="14">
        <f ca="1">ROUND(INDIRECT(ADDRESS(ROW()+(0), COLUMN()+(-2), 1))*INDIRECT(ADDRESS(ROW()+(0), COLUMN()+(-1), 1))/100, 0)</f>
        <v>8.667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442.027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