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<sst xmlns="http://schemas.openxmlformats.org/spreadsheetml/2006/main" count="37" uniqueCount="37">
  <si>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</si>
  <si>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EPS100</t>
  </si>
  <si>
    <t xml:space="preserve">Ud</t>
  </si>
  <si>
    <t xml:space="preserve">Pilar prefabricado de hormigón armado, imitación madera.</t>
  </si>
  <si>
    <r>
      <rPr>
        <sz val="8.25"/>
        <color rgb="FF000000"/>
        <rFont val="Arial"/>
        <family val="2"/>
      </rPr>
      <t xml:space="preserve">Pilar prefabricado de hormigón armado, de 30x30 cm y sección hueca, de 125 cm de altura, con 4 barras de acero de 12 mm de diámetro, acabado imitación madera, con una mano de lasur. Incluso hormigón fck 250, HA-25/B/19/IIa para relleno del pilar.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</si>
  <si>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</si>
  <si>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</si>
  <si>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</si>
  <si>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</si>
  <si>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</si>
  <si>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</si>
  <si>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</si>
  <si>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mt07pha080b</t>
  </si>
  <si>
    <t xml:space="preserve">Ud</t>
  </si>
  <si>
    <t xml:space="preserve">Pilar prefabricado de hormigón armado, de 30x30 cm y sección hueca, de 125 cm de altura, con 4 barras de acero de 12 mm de diámetro, acabado imitación madera, con una mano de lasur.</t>
  </si>
  <si>
    <t xml:space="preserve">mt10haf130igqg</t>
  </si>
  <si>
    <t xml:space="preserve">m³</t>
  </si>
  <si>
    <t xml:space="preserve">Hormigón fck 250, tipo HA-25/B/19/IIa según EHE-08, elaborado en planta.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</si>
  <si>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</si>
  <si>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</si>
  <si>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</si>
  <si>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</si>
  <si>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</si>
  <si>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</si>
  <si>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</si>
  <si>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</si>
  <si>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</si>
  <si>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Oficial montador de estructura prefabricada de hormigón.</t>
  </si>
  <si>
    <t xml:space="preserve">mo093</t>
  </si>
  <si>
    <t xml:space="preserve">h</t>
  </si>
  <si>
    <t xml:space="preserve">Medio oficial montador de estructura prefabricada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</si>
  <si>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</si>
  <si>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</si>
  <si>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</si>
  <si>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</si>
  <si>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188.547G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</si>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</sst>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8.16" customWidth="1"/>
    <col min="4" max="4" width="64.94" customWidth="1"/>
    <col min="5" max="5" width="12.92" customWidth="1"/>
    <col min="6" max="6" width="15.9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2.46769e+006</v>
      </c>
      <c r="G10" s="12">
        <f ca="1">ROUND(INDIRECT(ADDRESS(ROW()+(0), COLUMN()+(-2), 1))*INDIRECT(ADDRESS(ROW()+(0), COLUMN()+(-1), 1)), 0)</f>
        <v>2.46769e+006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0.061</v>
      </c>
      <c r="F11" s="14">
        <v>869205</v>
      </c>
      <c r="G11" s="14">
        <f ca="1">ROUND(INDIRECT(ADDRESS(ROW()+(0), COLUMN()+(-2), 1))*INDIRECT(ADDRESS(ROW()+(0), COLUMN()+(-1), 1)), 0)</f>
        <v>53.022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2.52071e+006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3">
        <v>0.239</v>
      </c>
      <c r="F14" s="14">
        <v>309177</v>
      </c>
      <c r="G14" s="14">
        <f ca="1">ROUND(INDIRECT(ADDRESS(ROW()+(0), COLUMN()+(-2), 1))*INDIRECT(ADDRESS(ROW()+(0), COLUMN()+(-1), 1)), 0)</f>
        <v>73.893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73.893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0.291</v>
      </c>
      <c r="F17" s="12">
        <v>69453</v>
      </c>
      <c r="G17" s="12">
        <f ca="1">ROUND(INDIRECT(ADDRESS(ROW()+(0), COLUMN()+(-2), 1))*INDIRECT(ADDRESS(ROW()+(0), COLUMN()+(-1), 1)), 0)</f>
        <v>20.211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0.582</v>
      </c>
      <c r="F18" s="14">
        <v>44499</v>
      </c>
      <c r="G18" s="14">
        <f ca="1">ROUND(INDIRECT(ADDRESS(ROW()+(0), COLUMN()+(-2), 1))*INDIRECT(ADDRESS(ROW()+(0), COLUMN()+(-1), 1)), 0)</f>
        <v>25.899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0)</f>
        <v>46.11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0)</f>
        <v>2.64071e+006</v>
      </c>
      <c r="G21" s="14">
        <f ca="1">ROUND(INDIRECT(ADDRESS(ROW()+(0), COLUMN()+(-2), 1))*INDIRECT(ADDRESS(ROW()+(0), COLUMN()+(-1), 1))/100, 0)</f>
        <v>52.814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0)</f>
        <v>2.69353e+006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