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<sst xmlns="http://schemas.openxmlformats.org/spreadsheetml/2006/main" count="46" uniqueCount="46">
  <si>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</si>
  <si>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</si>
  <si>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</si>
  <si>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prefabricado de hormigón armado, imitación madera.</t>
  </si>
  <si>
    <r>
      <rPr>
        <sz val="8.25"/>
        <color rgb="FF000000"/>
        <rFont val="Arial"/>
        <family val="2"/>
      </rPr>
      <t xml:space="preserve">Pilar prefabricado de hormigón armado, de 30x30 cm y sección hueca, de 175 cm de altura, con 4 barras de acero de 12 mm de diámetro, acabado imitación madera, con una mano de lasur. Incluso hormigón fck 250, HA-25/B/19/IIa para relleno del pilar, pieza troncopiramidal para apoyo,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</si>
  <si>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</si>
  <si>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</si>
  <si>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</si>
  <si>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</si>
  <si>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</si>
  <si>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</si>
  <si>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</si>
  <si>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mt07pha080d</t>
  </si>
  <si>
    <t xml:space="preserve">Ud</t>
  </si>
  <si>
    <t xml:space="preserve">Pilar prefabricado de hormigón armado, de 30x30 cm y sección hueca, de 175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</si>
  <si>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</si>
  <si>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</si>
  <si>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pilar prefabricado de hormigón armado, de 30x30 cm y sección hueca.</t>
  </si>
  <si>
    <t xml:space="preserve">mt07pha082a</t>
  </si>
  <si>
    <t xml:space="preserve">Ud</t>
  </si>
  <si>
    <t xml:space="preserve">Pieza plana de 33x33x3 cm, acabado imitación madera, con una mano de lasur, para remate superior de pilar prefabricado de hormigón armado,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</si>
  <si>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</si>
  <si>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</si>
  <si>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pilar prefabricado de hormigón armado, de 30x30 cm y sección hueca.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</si>
  <si>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</si>
  <si>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</si>
  <si>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</si>
  <si>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</si>
  <si>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</si>
  <si>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</si>
  <si>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</si>
  <si>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</si>
  <si>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</si>
  <si>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</si>
  <si>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</si>
  <si>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</si>
  <si>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montador de estructura prefabricada de hormigón.</t>
  </si>
  <si>
    <t xml:space="preserve">mo093</t>
  </si>
  <si>
    <t xml:space="preserve">h</t>
  </si>
  <si>
    <t xml:space="preserve">Medio oficial montador de estructura prefabricada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</si>
  <si>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</si>
  <si>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</si>
  <si>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</si>
  <si>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</si>
  <si>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293.674G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</si>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</sst>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64.94" customWidth="1"/>
    <col min="5" max="5" width="12.92" customWidth="1"/>
    <col min="6" max="6" width="15.9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2.46769e+006</v>
      </c>
      <c r="G10" s="12">
        <f ca="1">ROUND(INDIRECT(ADDRESS(ROW()+(0), COLUMN()+(-2), 1))*INDIRECT(ADDRESS(ROW()+(0), COLUMN()+(-1), 1)), 0)</f>
        <v>2.46769e+006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646499</v>
      </c>
      <c r="G11" s="12">
        <f ca="1">ROUND(INDIRECT(ADDRESS(ROW()+(0), COLUMN()+(-2), 1))*INDIRECT(ADDRESS(ROW()+(0), COLUMN()+(-1), 1)), 0)</f>
        <v>646.499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113801</v>
      </c>
      <c r="G12" s="12">
        <f ca="1">ROUND(INDIRECT(ADDRESS(ROW()+(0), COLUMN()+(-2), 1))*INDIRECT(ADDRESS(ROW()+(0), COLUMN()+(-1), 1)), 0)</f>
        <v>113.801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658849</v>
      </c>
      <c r="G13" s="12">
        <f ca="1">ROUND(INDIRECT(ADDRESS(ROW()+(0), COLUMN()+(-2), 1))*INDIRECT(ADDRESS(ROW()+(0), COLUMN()+(-1), 1)), 0)</f>
        <v>658.849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0.086</v>
      </c>
      <c r="F14" s="14">
        <v>869205</v>
      </c>
      <c r="G14" s="14">
        <f ca="1">ROUND(INDIRECT(ADDRESS(ROW()+(0), COLUMN()+(-2), 1))*INDIRECT(ADDRESS(ROW()+(0), COLUMN()+(-1), 1)), 0)</f>
        <v>74.752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3.96159e+006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0.254</v>
      </c>
      <c r="F17" s="14">
        <v>309177</v>
      </c>
      <c r="G17" s="14">
        <f ca="1">ROUND(INDIRECT(ADDRESS(ROW()+(0), COLUMN()+(-2), 1))*INDIRECT(ADDRESS(ROW()+(0), COLUMN()+(-1), 1)), 0)</f>
        <v>78.531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78.531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0.52</v>
      </c>
      <c r="F20" s="12">
        <v>69453</v>
      </c>
      <c r="G20" s="12">
        <f ca="1">ROUND(INDIRECT(ADDRESS(ROW()+(0), COLUMN()+(-2), 1))*INDIRECT(ADDRESS(ROW()+(0), COLUMN()+(-1), 1)), 0)</f>
        <v>36.116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0.828</v>
      </c>
      <c r="F21" s="14">
        <v>44499</v>
      </c>
      <c r="G21" s="14">
        <f ca="1">ROUND(INDIRECT(ADDRESS(ROW()+(0), COLUMN()+(-2), 1))*INDIRECT(ADDRESS(ROW()+(0), COLUMN()+(-1), 1)), 0)</f>
        <v>36.845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72.961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4.11308e+006</v>
      </c>
      <c r="G24" s="14">
        <f ca="1">ROUND(INDIRECT(ADDRESS(ROW()+(0), COLUMN()+(-2), 1))*INDIRECT(ADDRESS(ROW()+(0), COLUMN()+(-1), 1))/100, 0)</f>
        <v>82.262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4.19534e+006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