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<sst xmlns="http://schemas.openxmlformats.org/spreadsheetml/2006/main" count="37" uniqueCount="37">
  <si>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</si>
  <si>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EPS100</t>
  </si>
  <si>
    <t xml:space="preserve">Ud</t>
  </si>
  <si>
    <t xml:space="preserve">Pilar prefabricado de hormigón armado, imitación madera.</t>
  </si>
  <si>
    <r>
      <rPr>
        <sz val="8.25"/>
        <color rgb="FF000000"/>
        <rFont val="Arial"/>
        <family val="2"/>
      </rPr>
      <t xml:space="preserve">Pilar prefabricado de hormigón armado, de 30x30 cm y sección hueca, de 200 cm de altura, con 4 barras de acero de 12 mm de diámetro, acabado imitación madera, con una mano de lasur. Incluso hormigón fck 250, HA-25/B/19/IIa para relleno del pilar.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</si>
  <si>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</si>
  <si>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</si>
  <si>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</si>
  <si>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</si>
  <si>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</si>
  <si>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</si>
  <si>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</si>
  <si>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mt07pha080e</t>
  </si>
  <si>
    <t xml:space="preserve">Ud</t>
  </si>
  <si>
    <t xml:space="preserve">Pilar prefabricado de hormigón armado, de 30x30 cm y sección hueca, de 200 cm de altura, con 4 barras de acero de 12 mm de diámetro, acabado imitación madera, con una mano de lasur.</t>
  </si>
  <si>
    <t xml:space="preserve">mt10haf130igqg</t>
  </si>
  <si>
    <t xml:space="preserve">m³</t>
  </si>
  <si>
    <t xml:space="preserve">Hormigón fck 250, tipo HA-25/B/19/IIa según EHE-08, elaborado en planta.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</si>
  <si>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</si>
  <si>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</si>
  <si>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</si>
  <si>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</si>
  <si>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</si>
  <si>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</si>
  <si>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</si>
  <si>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</si>
  <si>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</si>
  <si>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</si>
  <si>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</si>
  <si>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</si>
  <si>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</si>
  <si>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</si>
  <si>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</si>
  <si>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</si>
  <si>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</si>
  <si>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143.228G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</si>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</sst>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16" customWidth="1"/>
    <col min="4" max="4" width="64.94" customWidth="1"/>
    <col min="5" max="5" width="12.92" customWidth="1"/>
    <col min="6" max="6" width="15.9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2.48133e+006</v>
      </c>
      <c r="G10" s="12">
        <f ca="1">ROUND(INDIRECT(ADDRESS(ROW()+(0), COLUMN()+(-2), 1))*INDIRECT(ADDRESS(ROW()+(0), COLUMN()+(-1), 1)), 0)</f>
        <v>2.48133e+006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0.098</v>
      </c>
      <c r="F11" s="14">
        <v>874041</v>
      </c>
      <c r="G11" s="14">
        <f ca="1">ROUND(INDIRECT(ADDRESS(ROW()+(0), COLUMN()+(-2), 1))*INDIRECT(ADDRESS(ROW()+(0), COLUMN()+(-1), 1)), 0)</f>
        <v>85.656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2.56698e+006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24.00" thickBot="1" customHeight="1">
      <c r="A14" s="1" t="s">
        <v>20</v>
      </c>
      <c r="B14" s="1"/>
      <c r="C14" s="10" t="s">
        <v>21</v>
      </c>
      <c r="D14" s="1" t="s">
        <v>22</v>
      </c>
      <c r="E14" s="13">
        <v>0.261</v>
      </c>
      <c r="F14" s="14">
        <v>313215</v>
      </c>
      <c r="G14" s="14">
        <f ca="1">ROUND(INDIRECT(ADDRESS(ROW()+(0), COLUMN()+(-2), 1))*INDIRECT(ADDRESS(ROW()+(0), COLUMN()+(-1), 1)), 0)</f>
        <v>81.749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81.749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0.317</v>
      </c>
      <c r="F17" s="12">
        <v>71401</v>
      </c>
      <c r="G17" s="12">
        <f ca="1">ROUND(INDIRECT(ADDRESS(ROW()+(0), COLUMN()+(-2), 1))*INDIRECT(ADDRESS(ROW()+(0), COLUMN()+(-1), 1)), 0)</f>
        <v>22.634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0.634</v>
      </c>
      <c r="F18" s="14">
        <v>45747</v>
      </c>
      <c r="G18" s="14">
        <f ca="1">ROUND(INDIRECT(ADDRESS(ROW()+(0), COLUMN()+(-2), 1))*INDIRECT(ADDRESS(ROW()+(0), COLUMN()+(-1), 1)), 0)</f>
        <v>29.004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0)</f>
        <v>51.638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0)</f>
        <v>2.70037e+006</v>
      </c>
      <c r="G21" s="14">
        <f ca="1">ROUND(INDIRECT(ADDRESS(ROW()+(0), COLUMN()+(-2), 1))*INDIRECT(ADDRESS(ROW()+(0), COLUMN()+(-1), 1))/100, 0)</f>
        <v>54.007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0)</f>
        <v>2.75438e+006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