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<sst xmlns="http://schemas.openxmlformats.org/spreadsheetml/2006/main" count="49" uniqueCount="49">
  <si>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</si>
  <si>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FCH030</t>
  </si>
  <si>
    <t xml:space="preserve">m</t>
  </si>
  <si>
    <t xml:space="preserve">Dintel prefabricado, de hormigón.</t>
  </si>
  <si>
    <r>
      <rPr>
        <sz val="8.25"/>
        <color rgb="FF000000"/>
        <rFont val="Arial"/>
        <family val="2"/>
      </rPr>
      <t xml:space="preserve">Dintel prefabricado de hormigón, de 10x5 cm, con goterón y anclaje metálico de acero galvanizado, apoyado sobre las jambas, asentado con una capa de mortero de cemento, confeccionado en obra, con aditivo hidrófugo, dosaje 1:4, con un espesor de 25 mm, anclado a la mampostería. Incluso masilla de poliuretano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</si>
  <si>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</si>
  <si>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</si>
  <si>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</si>
  <si>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</si>
  <si>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</si>
  <si>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</si>
  <si>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</si>
  <si>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</si>
  <si>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</si>
  <si>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</si>
  <si>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</si>
  <si>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</si>
  <si>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</si>
  <si>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</si>
  <si>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</si>
  <si>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</si>
  <si>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</si>
  <si>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</si>
  <si>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</si>
  <si>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mt20dhp010a</t>
  </si>
  <si>
    <t xml:space="preserve">m</t>
  </si>
  <si>
    <t xml:space="preserve">Dintel prefabricado de hormigón, de 10x5 cm, con goterón y anclaje metálico de acero galvanizado.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</si>
  <si>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</si>
  <si>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</si>
  <si>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</si>
  <si>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</si>
  <si>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</si>
  <si>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</si>
  <si>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</si>
  <si>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</si>
  <si>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</si>
  <si>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</si>
  <si>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</si>
  <si>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</si>
  <si>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</si>
  <si>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</si>
  <si>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</si>
  <si>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</si>
  <si>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</si>
  <si>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</si>
  <si>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</si>
  <si>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</si>
  <si>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14.088G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</si>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</sst>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106727</v>
      </c>
      <c r="H11" s="12">
        <f ca="1">ROUND(INDIRECT(ADDRESS(ROW()+(0), COLUMN()+(-2), 1))*INDIRECT(ADDRESS(ROW()+(0), COLUMN()+(-1), 1)), 0)</f>
        <v>534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1.14</v>
      </c>
      <c r="G12" s="12">
        <v>1187</v>
      </c>
      <c r="H12" s="12">
        <f ca="1">ROUND(INDIRECT(ADDRESS(ROW()+(0), COLUMN()+(-2), 1))*INDIRECT(ADDRESS(ROW()+(0), COLUMN()+(-1), 1)), 0)</f>
        <v>1.353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0.023</v>
      </c>
      <c r="G13" s="12">
        <v>7421</v>
      </c>
      <c r="H13" s="12">
        <f ca="1">ROUND(INDIRECT(ADDRESS(ROW()+(0), COLUMN()+(-2), 1))*INDIRECT(ADDRESS(ROW()+(0), COLUMN()+(-1), 1)), 0)</f>
        <v>171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217134</v>
      </c>
      <c r="H14" s="12">
        <f ca="1">ROUND(INDIRECT(ADDRESS(ROW()+(0), COLUMN()+(-2), 1))*INDIRECT(ADDRESS(ROW()+(0), COLUMN()+(-1), 1)), 0)</f>
        <v>227.991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0.043</v>
      </c>
      <c r="G15" s="14">
        <v>76617</v>
      </c>
      <c r="H15" s="14">
        <f ca="1">ROUND(INDIRECT(ADDRESS(ROW()+(0), COLUMN()+(-2), 1))*INDIRECT(ADDRESS(ROW()+(0), COLUMN()+(-1), 1)), 0)</f>
        <v>3.295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233.4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0.012</v>
      </c>
      <c r="G18" s="14">
        <v>19690</v>
      </c>
      <c r="H18" s="14">
        <f ca="1">ROUND(INDIRECT(ADDRESS(ROW()+(0), COLUMN()+(-2), 1))*INDIRECT(ADDRESS(ROW()+(0), COLUMN()+(-1), 1)), 0)</f>
        <v>236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236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0.266</v>
      </c>
      <c r="G21" s="12">
        <v>71618</v>
      </c>
      <c r="H21" s="12">
        <f ca="1">ROUND(INDIRECT(ADDRESS(ROW()+(0), COLUMN()+(-2), 1))*INDIRECT(ADDRESS(ROW()+(0), COLUMN()+(-1), 1)), 0)</f>
        <v>19.05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0.533</v>
      </c>
      <c r="G22" s="14">
        <v>44181</v>
      </c>
      <c r="H22" s="14">
        <f ca="1">ROUND(INDIRECT(ADDRESS(ROW()+(0), COLUMN()+(-2), 1))*INDIRECT(ADDRESS(ROW()+(0), COLUMN()+(-1), 1)), 0)</f>
        <v>23.548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42.598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276.234</v>
      </c>
      <c r="H25" s="14">
        <f ca="1">ROUND(INDIRECT(ADDRESS(ROW()+(0), COLUMN()+(-2), 1))*INDIRECT(ADDRESS(ROW()+(0), COLUMN()+(-1), 1))/100, 0)</f>
        <v>5.525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281.759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