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<sst xmlns="http://schemas.openxmlformats.org/spreadsheetml/2006/main" count="49" uniqueCount="49">
  <si>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</si>
  <si>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FDB020</t>
  </si>
  <si>
    <t xml:space="preserve">Ud</t>
  </si>
  <si>
    <t xml:space="preserve">Pilastra.</t>
  </si>
  <si>
    <r>
      <rPr>
        <sz val="8.25"/>
        <color rgb="FF000000"/>
        <rFont val="Arial"/>
        <family val="2"/>
      </rPr>
      <t xml:space="preserve">Pilastra de piedra tosca acabado rústico para balaustrada de sección cuadrada de 25x25x70 cm, con remate plano.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</si>
  <si>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</si>
  <si>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</si>
  <si>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</si>
  <si>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</si>
  <si>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</si>
  <si>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</si>
  <si>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</si>
  <si>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mt20bhp045e</t>
  </si>
  <si>
    <t xml:space="preserve">Ud</t>
  </si>
  <si>
    <t xml:space="preserve">Pilar cuadrado de piedra tosca acabado rústico para balaustrada, 25x25x70 cm, incluso base.</t>
  </si>
  <si>
    <t xml:space="preserve">mt20bhp065fa</t>
  </si>
  <si>
    <t xml:space="preserve">Ud</t>
  </si>
  <si>
    <t xml:space="preserve">Remate plano de piedra tosca acabado rústico para pilastra de balaustrada, 30x30x7 cm.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</si>
  <si>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</si>
  <si>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</si>
  <si>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</si>
  <si>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</si>
  <si>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</si>
  <si>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</si>
  <si>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mt08cem041o</t>
  </si>
  <si>
    <t xml:space="preserve">kg</t>
  </si>
  <si>
    <t xml:space="preserve">Cemento blanco en bolsas.</t>
  </si>
  <si>
    <t xml:space="preserve">mt08cal011a</t>
  </si>
  <si>
    <t xml:space="preserve">kg</t>
  </si>
  <si>
    <t xml:space="preserve">Cal aérea hidratada, con un contenido total de óxido de calcio y óxido de magnesio mayor o igual al 90%, en bolsas.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</si>
  <si>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</si>
  <si>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</si>
  <si>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</si>
  <si>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</si>
  <si>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</si>
  <si>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</si>
  <si>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</si>
  <si>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</si>
  <si>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</si>
  <si>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</si>
  <si>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</si>
  <si>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</si>
  <si>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</si>
  <si>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</si>
  <si>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</si>
  <si>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</si>
  <si>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</si>
  <si>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69.401G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</si>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</sst>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0.85" customWidth="1"/>
    <col min="4" max="4" width="6.80" customWidth="1"/>
    <col min="5" max="5" width="67.83" customWidth="1"/>
    <col min="6" max="6" width="13.77" customWidth="1"/>
    <col min="7" max="7" width="15.13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363276</v>
      </c>
      <c r="H10" s="12">
        <f ca="1">ROUND(INDIRECT(ADDRESS(ROW()+(0), COLUMN()+(-2), 1))*INDIRECT(ADDRESS(ROW()+(0), COLUMN()+(-1), 1)), 0)</f>
        <v>363.276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92131</v>
      </c>
      <c r="H11" s="12">
        <f ca="1">ROUND(INDIRECT(ADDRESS(ROW()+(0), COLUMN()+(-2), 1))*INDIRECT(ADDRESS(ROW()+(0), COLUMN()+(-1), 1)), 0)</f>
        <v>92.131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0.006</v>
      </c>
      <c r="G12" s="12">
        <v>9226</v>
      </c>
      <c r="H12" s="12">
        <f ca="1">ROUND(INDIRECT(ADDRESS(ROW()+(0), COLUMN()+(-2), 1))*INDIRECT(ADDRESS(ROW()+(0), COLUMN()+(-1), 1)), 0)</f>
        <v>55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0.002</v>
      </c>
      <c r="G13" s="12">
        <v>106133</v>
      </c>
      <c r="H13" s="12">
        <f ca="1">ROUND(INDIRECT(ADDRESS(ROW()+(0), COLUMN()+(-2), 1))*INDIRECT(ADDRESS(ROW()+(0), COLUMN()+(-1), 1)), 0)</f>
        <v>212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0.25</v>
      </c>
      <c r="G14" s="12">
        <v>2399</v>
      </c>
      <c r="H14" s="12">
        <f ca="1">ROUND(INDIRECT(ADDRESS(ROW()+(0), COLUMN()+(-2), 1))*INDIRECT(ADDRESS(ROW()+(0), COLUMN()+(-1), 1)), 0)</f>
        <v>600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0.25</v>
      </c>
      <c r="G15" s="14">
        <v>2685</v>
      </c>
      <c r="H15" s="14">
        <f ca="1">ROUND(INDIRECT(ADDRESS(ROW()+(0), COLUMN()+(-2), 1))*INDIRECT(ADDRESS(ROW()+(0), COLUMN()+(-1), 1)), 0)</f>
        <v>671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0)</f>
        <v>456.945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0.006</v>
      </c>
      <c r="G18" s="14">
        <v>19436</v>
      </c>
      <c r="H18" s="14">
        <f ca="1">ROUND(INDIRECT(ADDRESS(ROW()+(0), COLUMN()+(-2), 1))*INDIRECT(ADDRESS(ROW()+(0), COLUMN()+(-1), 1)), 0)</f>
        <v>117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0)</f>
        <v>117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0.264</v>
      </c>
      <c r="G21" s="12">
        <v>66739</v>
      </c>
      <c r="H21" s="12">
        <f ca="1">ROUND(INDIRECT(ADDRESS(ROW()+(0), COLUMN()+(-2), 1))*INDIRECT(ADDRESS(ROW()+(0), COLUMN()+(-1), 1)), 0)</f>
        <v>17.619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0.275</v>
      </c>
      <c r="G22" s="14">
        <v>41173</v>
      </c>
      <c r="H22" s="14">
        <f ca="1">ROUND(INDIRECT(ADDRESS(ROW()+(0), COLUMN()+(-2), 1))*INDIRECT(ADDRESS(ROW()+(0), COLUMN()+(-1), 1)), 0)</f>
        <v>11.322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0)</f>
        <v>28.941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0)</f>
        <v>486.003</v>
      </c>
      <c r="H25" s="14">
        <f ca="1">ROUND(INDIRECT(ADDRESS(ROW()+(0), COLUMN()+(-2), 1))*INDIRECT(ADDRESS(ROW()+(0), COLUMN()+(-1), 1))/100, 0)</f>
        <v>9.72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0)</f>
        <v>495.723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