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<sst xmlns="http://schemas.openxmlformats.org/spreadsheetml/2006/main" count="49" uniqueCount="49">
  <si>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</si>
  <si>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</si>
  <si>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</si>
  <si>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</si>
  <si>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acabado rústico para balaustrada de sección cuadrada de 25x25x90 cm, con remate en forma de pirámide.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</si>
  <si>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</si>
  <si>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</si>
  <si>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</si>
  <si>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</si>
  <si>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</si>
  <si>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</si>
  <si>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</si>
  <si>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mt20bhp045g</t>
  </si>
  <si>
    <t xml:space="preserve">Ud</t>
  </si>
  <si>
    <t xml:space="preserve">Pilar cuadrado de piedra tosca acabado rústico para balaustrada, 25x25x90 cm, incluso base.</t>
  </si>
  <si>
    <t xml:space="preserve">mt20bhp065ie</t>
  </si>
  <si>
    <t xml:space="preserve">Ud</t>
  </si>
  <si>
    <t xml:space="preserve">Remate piramidal de piedra tosca acabado rústico para pilastra de balaustrada, 30x30x40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</si>
  <si>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</si>
  <si>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</si>
  <si>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</si>
  <si>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</si>
  <si>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</si>
  <si>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</si>
  <si>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mt08cem041o</t>
  </si>
  <si>
    <t xml:space="preserve">kg</t>
  </si>
  <si>
    <t xml:space="preserve">Cemento blanco en bolsas.</t>
  </si>
  <si>
    <t xml:space="preserve">mt08cal011a</t>
  </si>
  <si>
    <t xml:space="preserve">kg</t>
  </si>
  <si>
    <t xml:space="preserve">Cal aérea hidratada, con un contenido total de óxido de calcio y óxido de magnesio mayor o igual al 90%,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</si>
  <si>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</si>
  <si>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</si>
  <si>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</si>
  <si>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</si>
  <si>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</si>
  <si>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</si>
  <si>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</si>
  <si>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</si>
  <si>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</si>
  <si>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</si>
  <si>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</si>
  <si>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</si>
  <si>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</si>
  <si>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</si>
  <si>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</si>
  <si>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</si>
  <si>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</si>
  <si>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81.249G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</si>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</sst>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68.17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385511</v>
      </c>
      <c r="H10" s="12">
        <f ca="1">ROUND(INDIRECT(ADDRESS(ROW()+(0), COLUMN()+(-2), 1))*INDIRECT(ADDRESS(ROW()+(0), COLUMN()+(-1), 1)), 0)</f>
        <v>385.511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152866</v>
      </c>
      <c r="H11" s="12">
        <f ca="1">ROUND(INDIRECT(ADDRESS(ROW()+(0), COLUMN()+(-2), 1))*INDIRECT(ADDRESS(ROW()+(0), COLUMN()+(-1), 1)), 0)</f>
        <v>152.866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9226</v>
      </c>
      <c r="H12" s="12">
        <f ca="1">ROUND(INDIRECT(ADDRESS(ROW()+(0), COLUMN()+(-2), 1))*INDIRECT(ADDRESS(ROW()+(0), COLUMN()+(-1), 1)), 0)</f>
        <v>55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106133</v>
      </c>
      <c r="H13" s="12">
        <f ca="1">ROUND(INDIRECT(ADDRESS(ROW()+(0), COLUMN()+(-2), 1))*INDIRECT(ADDRESS(ROW()+(0), COLUMN()+(-1), 1)), 0)</f>
        <v>212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2399</v>
      </c>
      <c r="H14" s="12">
        <f ca="1">ROUND(INDIRECT(ADDRESS(ROW()+(0), COLUMN()+(-2), 1))*INDIRECT(ADDRESS(ROW()+(0), COLUMN()+(-1), 1)), 0)</f>
        <v>600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2685</v>
      </c>
      <c r="H15" s="14">
        <f ca="1">ROUND(INDIRECT(ADDRESS(ROW()+(0), COLUMN()+(-2), 1))*INDIRECT(ADDRESS(ROW()+(0), COLUMN()+(-1), 1)), 0)</f>
        <v>671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539.915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19436</v>
      </c>
      <c r="H18" s="14">
        <f ca="1">ROUND(INDIRECT(ADDRESS(ROW()+(0), COLUMN()+(-2), 1))*INDIRECT(ADDRESS(ROW()+(0), COLUMN()+(-1), 1)), 0)</f>
        <v>117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0)</f>
        <v>117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0.264</v>
      </c>
      <c r="G21" s="12">
        <v>66739</v>
      </c>
      <c r="H21" s="12">
        <f ca="1">ROUND(INDIRECT(ADDRESS(ROW()+(0), COLUMN()+(-2), 1))*INDIRECT(ADDRESS(ROW()+(0), COLUMN()+(-1), 1)), 0)</f>
        <v>17.619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0.275</v>
      </c>
      <c r="G22" s="14">
        <v>41173</v>
      </c>
      <c r="H22" s="14">
        <f ca="1">ROUND(INDIRECT(ADDRESS(ROW()+(0), COLUMN()+(-2), 1))*INDIRECT(ADDRESS(ROW()+(0), COLUMN()+(-1), 1)), 0)</f>
        <v>11.322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0)</f>
        <v>28.941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0)</f>
        <v>568.973</v>
      </c>
      <c r="H25" s="14">
        <f ca="1">ROUND(INDIRECT(ADDRESS(ROW()+(0), COLUMN()+(-2), 1))*INDIRECT(ADDRESS(ROW()+(0), COLUMN()+(-1), 1))/100, 0)</f>
        <v>11.379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0)</f>
        <v>580.352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