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<sst xmlns="http://schemas.openxmlformats.org/spreadsheetml/2006/main" count="49" uniqueCount="49">
  <si>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</si>
  <si>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</si>
  <si>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</si>
  <si>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</si>
  <si>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hormigón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</si>
  <si>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</si>
  <si>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</si>
  <si>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</si>
  <si>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</si>
  <si>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</si>
  <si>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</si>
  <si>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</si>
  <si>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mt20bhp010c</t>
  </si>
  <si>
    <t xml:space="preserve">Ud</t>
  </si>
  <si>
    <t xml:space="preserve">Balaustre circular prefabricado de hormigón blanco, de 70 cm de altura y diámetro 15 cm.</t>
  </si>
  <si>
    <t xml:space="preserve">mt20bhp030a</t>
  </si>
  <si>
    <t xml:space="preserve">m</t>
  </si>
  <si>
    <t xml:space="preserve">Pasamanos prefabricado de hormigón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</si>
  <si>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</si>
  <si>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</si>
  <si>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</si>
  <si>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</si>
  <si>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</si>
  <si>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</si>
  <si>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mt08cem041o</t>
  </si>
  <si>
    <t xml:space="preserve">kg</t>
  </si>
  <si>
    <t xml:space="preserve">Cemento blanco en bolsas.</t>
  </si>
  <si>
    <t xml:space="preserve">mt08cal011a</t>
  </si>
  <si>
    <t xml:space="preserve">kg</t>
  </si>
  <si>
    <t xml:space="preserve">Cal aérea hidratada, con un contenido total de óxido de calcio y óxido de magnesio mayor o igual al 90%,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</si>
  <si>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</si>
  <si>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</si>
  <si>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</si>
  <si>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</si>
  <si>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</si>
  <si>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</si>
  <si>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</si>
  <si>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</si>
  <si>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</si>
  <si>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</si>
  <si>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</si>
  <si>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</si>
  <si>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</si>
  <si>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</si>
  <si>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</si>
  <si>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</si>
  <si>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</si>
  <si>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105.375G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</si>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</sst>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8.17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67406</v>
      </c>
      <c r="H10" s="12">
        <f ca="1">ROUND(INDIRECT(ADDRESS(ROW()+(0), COLUMN()+(-2), 1))*INDIRECT(ADDRESS(ROW()+(0), COLUMN()+(-1), 1)), 0)</f>
        <v>269.624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66569</v>
      </c>
      <c r="H11" s="12">
        <f ca="1">ROUND(INDIRECT(ADDRESS(ROW()+(0), COLUMN()+(-2), 1))*INDIRECT(ADDRESS(ROW()+(0), COLUMN()+(-1), 1)), 0)</f>
        <v>66.569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9276</v>
      </c>
      <c r="H12" s="12">
        <f ca="1">ROUND(INDIRECT(ADDRESS(ROW()+(0), COLUMN()+(-2), 1))*INDIRECT(ADDRESS(ROW()+(0), COLUMN()+(-1), 1)), 0)</f>
        <v>148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106727</v>
      </c>
      <c r="H13" s="12">
        <f ca="1">ROUND(INDIRECT(ADDRESS(ROW()+(0), COLUMN()+(-2), 1))*INDIRECT(ADDRESS(ROW()+(0), COLUMN()+(-1), 1)), 0)</f>
        <v>12.807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2412</v>
      </c>
      <c r="H14" s="12">
        <f ca="1">ROUND(INDIRECT(ADDRESS(ROW()+(0), COLUMN()+(-2), 1))*INDIRECT(ADDRESS(ROW()+(0), COLUMN()+(-1), 1)), 0)</f>
        <v>48.24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2699</v>
      </c>
      <c r="H15" s="14">
        <f ca="1">ROUND(INDIRECT(ADDRESS(ROW()+(0), COLUMN()+(-2), 1))*INDIRECT(ADDRESS(ROW()+(0), COLUMN()+(-1), 1)), 0)</f>
        <v>53.98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451.368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0.083</v>
      </c>
      <c r="G18" s="14">
        <v>19690</v>
      </c>
      <c r="H18" s="14">
        <f ca="1">ROUND(INDIRECT(ADDRESS(ROW()+(0), COLUMN()+(-2), 1))*INDIRECT(ADDRESS(ROW()+(0), COLUMN()+(-1), 1)), 0)</f>
        <v>1.634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1.634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1.056</v>
      </c>
      <c r="G21" s="12">
        <v>68611</v>
      </c>
      <c r="H21" s="12">
        <f ca="1">ROUND(INDIRECT(ADDRESS(ROW()+(0), COLUMN()+(-2), 1))*INDIRECT(ADDRESS(ROW()+(0), COLUMN()+(-1), 1)), 0)</f>
        <v>72.453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1.943</v>
      </c>
      <c r="G22" s="14">
        <v>42327</v>
      </c>
      <c r="H22" s="14">
        <f ca="1">ROUND(INDIRECT(ADDRESS(ROW()+(0), COLUMN()+(-2), 1))*INDIRECT(ADDRESS(ROW()+(0), COLUMN()+(-1), 1)), 0)</f>
        <v>82.242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154.695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607.697</v>
      </c>
      <c r="H25" s="14">
        <f ca="1">ROUND(INDIRECT(ADDRESS(ROW()+(0), COLUMN()+(-2), 1))*INDIRECT(ADDRESS(ROW()+(0), COLUMN()+(-1), 1))/100, 0)</f>
        <v>12.154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619.851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