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<sst xmlns="http://schemas.openxmlformats.org/spreadsheetml/2006/main" count="43" uniqueCount="43">
  <si>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</si>
  <si>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FFP020</t>
  </si>
  <si>
    <t xml:space="preserve">m²</t>
  </si>
  <si>
    <t xml:space="preserve">Hoja de partición interior, de mampostería de bloque de hormigón cara vista.</t>
  </si>
  <si>
    <r>
      <rPr>
        <sz val="8.25"/>
        <color rgb="FF000000"/>
        <rFont val="Arial"/>
        <family val="2"/>
      </rPr>
      <t xml:space="preserve">Hoja de partición interior, de 10 cm de espesor, de mampostería de bloque CV de hormigón, liso hidrófugo, color gris, 40x20x10 cm, resistencia normalizada R10 (10 N/mm²), con juntas horizontales y verticales de 10 mm de espesor, junta rehundida, recibida con mortero de cemento confeccionado en obra, con 250 kg/m³ de cemento, color gris, dosaje 1:6, suministrado en bolsas.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</si>
  <si>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</si>
  <si>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</si>
  <si>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</si>
  <si>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</si>
  <si>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</si>
  <si>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</si>
  <si>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</si>
  <si>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</si>
  <si>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</si>
  <si>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hormigón,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</si>
  <si>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</si>
  <si>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</si>
  <si>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</si>
  <si>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</si>
  <si>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</si>
  <si>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</si>
  <si>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</si>
  <si>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</si>
  <si>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</si>
  <si>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</si>
  <si>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</si>
  <si>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</si>
  <si>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</si>
  <si>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</si>
  <si>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</si>
  <si>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</si>
  <si>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</si>
  <si>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</si>
  <si>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mampostero.</t>
  </si>
  <si>
    <t xml:space="preserve">mo114</t>
  </si>
  <si>
    <t xml:space="preserve">h</t>
  </si>
  <si>
    <t xml:space="preserve">Ayudante mampostero.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</si>
  <si>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</si>
  <si>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</si>
  <si>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</si>
  <si>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</si>
  <si>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6.631G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</si>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</sst>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8.16" customWidth="1"/>
    <col min="4" max="4" width="67.49" customWidth="1"/>
    <col min="5" max="5" width="13.94" customWidth="1"/>
    <col min="6" max="6" width="14.9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4417</v>
      </c>
      <c r="G10" s="12">
        <f ca="1">ROUND(INDIRECT(ADDRESS(ROW()+(0), COLUMN()+(-2), 1))*INDIRECT(ADDRESS(ROW()+(0), COLUMN()+(-1), 1)), 0)</f>
        <v>57.421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9276</v>
      </c>
      <c r="G11" s="12">
        <f ca="1">ROUND(INDIRECT(ADDRESS(ROW()+(0), COLUMN()+(-2), 1))*INDIRECT(ADDRESS(ROW()+(0), COLUMN()+(-1), 1)), 0)</f>
        <v>37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106727</v>
      </c>
      <c r="G12" s="12">
        <f ca="1">ROUND(INDIRECT(ADDRESS(ROW()+(0), COLUMN()+(-2), 1))*INDIRECT(ADDRESS(ROW()+(0), COLUMN()+(-1), 1)), 0)</f>
        <v>1.174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1187</v>
      </c>
      <c r="G13" s="14">
        <f ca="1">ROUND(INDIRECT(ADDRESS(ROW()+(0), COLUMN()+(-2), 1))*INDIRECT(ADDRESS(ROW()+(0), COLUMN()+(-1), 1)), 0)</f>
        <v>2.094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60.726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19690</v>
      </c>
      <c r="G16" s="14">
        <f ca="1">ROUND(INDIRECT(ADDRESS(ROW()+(0), COLUMN()+(-2), 1))*INDIRECT(ADDRESS(ROW()+(0), COLUMN()+(-1), 1)), 0)</f>
        <v>118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0)</f>
        <v>118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0.697</v>
      </c>
      <c r="F19" s="12">
        <v>71618</v>
      </c>
      <c r="G19" s="12">
        <f ca="1">ROUND(INDIRECT(ADDRESS(ROW()+(0), COLUMN()+(-2), 1))*INDIRECT(ADDRESS(ROW()+(0), COLUMN()+(-1), 1)), 0)</f>
        <v>49.918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0.436</v>
      </c>
      <c r="F20" s="14">
        <v>44181</v>
      </c>
      <c r="G20" s="14">
        <f ca="1">ROUND(INDIRECT(ADDRESS(ROW()+(0), COLUMN()+(-2), 1))*INDIRECT(ADDRESS(ROW()+(0), COLUMN()+(-1), 1)), 0)</f>
        <v>19.263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0)</f>
        <v>69.181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0)</f>
        <v>130.025</v>
      </c>
      <c r="G23" s="14">
        <f ca="1">ROUND(INDIRECT(ADDRESS(ROW()+(0), COLUMN()+(-2), 1))*INDIRECT(ADDRESS(ROW()+(0), COLUMN()+(-1), 1))/100, 0)</f>
        <v>2.601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0)</f>
        <v>132.626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