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<sst xmlns="http://schemas.openxmlformats.org/spreadsheetml/2006/main" count="58" uniqueCount="58">
  <si>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</si>
  <si>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FFZ025</t>
  </si>
  <si>
    <t xml:space="preserve">m²</t>
  </si>
  <si>
    <t xml:space="preserve">Hoja exterior de fachada de dos hojas, de mampostería de bloque de hormigón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</si>
  <si>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dosaje 1:6, suministrado en bolsas. Dintel de mampostería de elevación reforzada con envarillados de bloques en "U" de hormigón; montaje y desmontaje de apeo. Revestimiento de los frentes de la losa con plaquetas de hormigón y de los frentes de pilares con bloques cortados, colocados con el mismo mortero utilizado en el recibido de la mampostería;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</si>
  <si>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</si>
  <si>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</si>
  <si>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</si>
  <si>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</si>
  <si>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</si>
  <si>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</si>
  <si>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</si>
  <si>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</si>
  <si>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</si>
  <si>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</si>
  <si>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</si>
  <si>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</si>
  <si>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</si>
  <si>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</si>
  <si>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</si>
  <si>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</si>
  <si>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</si>
  <si>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</si>
  <si>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</si>
  <si>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</si>
  <si>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</si>
  <si>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</si>
  <si>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</si>
  <si>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</si>
  <si>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</si>
  <si>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</si>
  <si>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</si>
  <si>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</si>
  <si>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</si>
  <si>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</si>
  <si>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</si>
  <si>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</si>
  <si>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</si>
  <si>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</si>
  <si>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</si>
  <si>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</si>
  <si>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</si>
  <si>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</si>
  <si>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</si>
  <si>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</si>
  <si>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</si>
  <si>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</si>
  <si>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</si>
  <si>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</si>
  <si>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</si>
  <si>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</si>
  <si>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Ayudante mampostero.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</si>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</sst>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51" customWidth="1"/>
    <col min="5" max="5" width="13.26" customWidth="1"/>
    <col min="6" max="6" width="15.6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5707</v>
      </c>
      <c r="G10" s="12">
        <f ca="1">ROUND(INDIRECT(ADDRESS(ROW()+(0), COLUMN()+(-2), 1))*INDIRECT(ADDRESS(ROW()+(0), COLUMN()+(-1), 1)), 0)</f>
        <v>74.191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9226</v>
      </c>
      <c r="G11" s="12">
        <f ca="1">ROUND(INDIRECT(ADDRESS(ROW()+(0), COLUMN()+(-2), 1))*INDIRECT(ADDRESS(ROW()+(0), COLUMN()+(-1), 1)), 0)</f>
        <v>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106133</v>
      </c>
      <c r="G12" s="12">
        <f ca="1">ROUND(INDIRECT(ADDRESS(ROW()+(0), COLUMN()+(-2), 1))*INDIRECT(ADDRESS(ROW()+(0), COLUMN()+(-1), 1)), 0)</f>
        <v>2.759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4.04</v>
      </c>
      <c r="F13" s="12">
        <v>1181</v>
      </c>
      <c r="G13" s="12">
        <f ca="1">ROUND(INDIRECT(ADDRESS(ROW()+(0), COLUMN()+(-2), 1))*INDIRECT(ADDRESS(ROW()+(0), COLUMN()+(-1), 1)), 0)</f>
        <v>4.771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5876</v>
      </c>
      <c r="G14" s="12">
        <f ca="1">ROUND(INDIRECT(ADDRESS(ROW()+(0), COLUMN()+(-2), 1))*INDIRECT(ADDRESS(ROW()+(0), COLUMN()+(-1), 1)), 0)</f>
        <v>4.113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1886</v>
      </c>
      <c r="G15" s="12">
        <f ca="1">ROUND(INDIRECT(ADDRESS(ROW()+(0), COLUMN()+(-2), 1))*INDIRECT(ADDRESS(ROW()+(0), COLUMN()+(-1), 1)), 0)</f>
        <v>7.544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2">
        <v>2.70148e+006</v>
      </c>
      <c r="G16" s="12">
        <f ca="1">ROUND(INDIRECT(ADDRESS(ROW()+(0), COLUMN()+(-2), 1))*INDIRECT(ADDRESS(ROW()+(0), COLUMN()+(-1), 1)), 0)</f>
        <v>2.701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0.003</v>
      </c>
      <c r="F17" s="12">
        <v>118422</v>
      </c>
      <c r="G17" s="12">
        <f ca="1">ROUND(INDIRECT(ADDRESS(ROW()+(0), COLUMN()+(-2), 1))*INDIRECT(ADDRESS(ROW()+(0), COLUMN()+(-1), 1)), 0)</f>
        <v>355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0.011</v>
      </c>
      <c r="F18" s="14">
        <v>11514</v>
      </c>
      <c r="G18" s="14">
        <f ca="1">ROUND(INDIRECT(ADDRESS(ROW()+(0), COLUMN()+(-2), 1))*INDIRECT(ADDRESS(ROW()+(0), COLUMN()+(-1), 1)), 0)</f>
        <v>127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96.598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4">
        <v>19436</v>
      </c>
      <c r="G21" s="14">
        <f ca="1">ROUND(INDIRECT(ADDRESS(ROW()+(0), COLUMN()+(-2), 1))*INDIRECT(ADDRESS(ROW()+(0), COLUMN()+(-1), 1)), 0)</f>
        <v>233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233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0.787</v>
      </c>
      <c r="F24" s="12">
        <v>66739</v>
      </c>
      <c r="G24" s="12">
        <f ca="1">ROUND(INDIRECT(ADDRESS(ROW()+(0), COLUMN()+(-2), 1))*INDIRECT(ADDRESS(ROW()+(0), COLUMN()+(-1), 1)), 0)</f>
        <v>52.524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0.676</v>
      </c>
      <c r="F25" s="14">
        <v>41173</v>
      </c>
      <c r="G25" s="14">
        <f ca="1">ROUND(INDIRECT(ADDRESS(ROW()+(0), COLUMN()+(-2), 1))*INDIRECT(ADDRESS(ROW()+(0), COLUMN()+(-1), 1)), 0)</f>
        <v>27.833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80.357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4">
        <f ca="1">ROUND(SUM(INDIRECT(ADDRESS(ROW()+(-2), COLUMN()+(1), 1)),INDIRECT(ADDRESS(ROW()+(-6), COLUMN()+(1), 1)),INDIRECT(ADDRESS(ROW()+(-9), COLUMN()+(1), 1))), 0)</f>
        <v>177.188</v>
      </c>
      <c r="G28" s="14">
        <f ca="1">ROUND(INDIRECT(ADDRESS(ROW()+(0), COLUMN()+(-2), 1))*INDIRECT(ADDRESS(ROW()+(0), COLUMN()+(-1), 1))/100, 0)</f>
        <v>5.316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182.504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