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<sst xmlns="http://schemas.openxmlformats.org/spreadsheetml/2006/main" count="35" uniqueCount="35">
  <si>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</si>
  <si>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FLO021</t>
  </si>
  <si>
    <t xml:space="preserve">m</t>
  </si>
  <si>
    <t xml:space="preserve">Punto singular para fachada de placas de policarbonato celular.</t>
  </si>
  <si>
    <r>
      <rPr>
        <sz val="8.25"/>
        <color rgb="FF000000"/>
        <rFont val="Arial"/>
        <family val="2"/>
      </rPr>
      <t xml:space="preserve">Coronación para fachada de placas de policarbonato celular, con chapa plegada de acero galvanizado, de 0,8 mm de espesor, 30 cm de desarrollo y 4 pliegues, con remaches para la unión de las chapas entre sí. Incluso accesorios de fijación de las piezas y sellador adhesivo monocomponente, para el sellado de las juntas entre chapas.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</si>
  <si>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</si>
  <si>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</si>
  <si>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</si>
  <si>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</si>
  <si>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</si>
  <si>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</si>
  <si>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</si>
  <si>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mt12www020dedd</t>
  </si>
  <si>
    <t xml:space="preserve">m</t>
  </si>
  <si>
    <t xml:space="preserve">Chapa plegada de acero galvanizado, de 0,8 mm de espesor, 30 cm de desarrollo y 4 pliegues, con remaches para la unión de las chapas entre sí.</t>
  </si>
  <si>
    <t xml:space="preserve">mt13ccg030d</t>
  </si>
  <si>
    <t xml:space="preserve">Ud</t>
  </si>
  <si>
    <t xml:space="preserve">Tornillo autorroscante de 6,5x130 mm de acero galvanizado, con arandela.</t>
  </si>
  <si>
    <t xml:space="preserve">mt22www010d</t>
  </si>
  <si>
    <t xml:space="preserve">Ud</t>
  </si>
  <si>
    <t xml:space="preserve">Cartucho de 290 ml de sellador adhesivo monocomponente, neutro, superelástico, a base de polímero MS, color transparente, con resistencia a la intemperie y a los rayos UV y elongación hasta rotura 750%.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</si>
  <si>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</si>
  <si>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</si>
  <si>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</si>
  <si>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</si>
  <si>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montador de tinglados y galpones.</t>
  </si>
  <si>
    <t xml:space="preserve">mo098</t>
  </si>
  <si>
    <t xml:space="preserve">h</t>
  </si>
  <si>
    <t xml:space="preserve">Medio oficial montador de tinglados y galpones.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</si>
  <si>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</si>
  <si>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</si>
  <si>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</si>
  <si>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</si>
  <si>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17.579G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</si>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</sst>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91" customWidth="1"/>
    <col min="4" max="4" width="7.65" customWidth="1"/>
    <col min="5" max="5" width="69.3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59661</v>
      </c>
      <c r="H10" s="12">
        <f ca="1">ROUND(INDIRECT(ADDRESS(ROW()+(0), COLUMN()+(-2), 1))*INDIRECT(ADDRESS(ROW()+(0), COLUMN()+(-1), 1)), 0)</f>
        <v>59.661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6</v>
      </c>
      <c r="G11" s="12">
        <v>2206</v>
      </c>
      <c r="H11" s="12">
        <f ca="1">ROUND(INDIRECT(ADDRESS(ROW()+(0), COLUMN()+(-2), 1))*INDIRECT(ADDRESS(ROW()+(0), COLUMN()+(-1), 1)), 0)</f>
        <v>13.236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0.1</v>
      </c>
      <c r="G12" s="14">
        <v>33367</v>
      </c>
      <c r="H12" s="14">
        <f ca="1">ROUND(INDIRECT(ADDRESS(ROW()+(0), COLUMN()+(-2), 1))*INDIRECT(ADDRESS(ROW()+(0), COLUMN()+(-1), 1)), 0)</f>
        <v>3.337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0)</f>
        <v>76.234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0.326</v>
      </c>
      <c r="G15" s="12">
        <v>73602</v>
      </c>
      <c r="H15" s="12">
        <f ca="1">ROUND(INDIRECT(ADDRESS(ROW()+(0), COLUMN()+(-2), 1))*INDIRECT(ADDRESS(ROW()+(0), COLUMN()+(-1), 1)), 0)</f>
        <v>23.994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0.163</v>
      </c>
      <c r="G16" s="14">
        <v>45914</v>
      </c>
      <c r="H16" s="14">
        <f ca="1">ROUND(INDIRECT(ADDRESS(ROW()+(0), COLUMN()+(-2), 1))*INDIRECT(ADDRESS(ROW()+(0), COLUMN()+(-1), 1)), 0)</f>
        <v>7.484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0)</f>
        <v>31.478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0)</f>
        <v>107.712</v>
      </c>
      <c r="H19" s="14">
        <f ca="1">ROUND(INDIRECT(ADDRESS(ROW()+(0), COLUMN()+(-2), 1))*INDIRECT(ADDRESS(ROW()+(0), COLUMN()+(-1), 1))/100, 0)</f>
        <v>2.154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0)</f>
        <v>109.866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