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<sst xmlns="http://schemas.openxmlformats.org/spreadsheetml/2006/main" count="42" uniqueCount="42">
  <si>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</si>
  <si>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HED030</t>
  </si>
  <si>
    <t xml:space="preserve">Ud</t>
  </si>
  <si>
    <t xml:space="preserve">Recibido de puerta de ascensor.</t>
  </si>
  <si>
    <r>
      <rPr>
        <sz val="8.25"/>
        <color rgb="FF000000"/>
        <rFont val="Arial"/>
        <family val="2"/>
      </rPr>
      <t xml:space="preserve">Recibido de puerta de ascensor, con patillas de anclaje, de hasta 2 m² de superficie, con mortero de cemento, confeccionado en obra, con aditivo hidrófugo, dosaje 1:6.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</si>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</sst>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0.68" customWidth="1"/>
    <col min="4" max="4" width="9.35" customWidth="1"/>
    <col min="5" max="5" width="59.50" customWidth="1"/>
    <col min="6" max="6" width="15.47" customWidth="1"/>
    <col min="7" max="7" width="16.83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0.006</v>
      </c>
      <c r="G10" s="12">
        <v>9276</v>
      </c>
      <c r="H10" s="12">
        <f ca="1">ROUND(INDIRECT(ADDRESS(ROW()+(0), COLUMN()+(-2), 1))*INDIRECT(ADDRESS(ROW()+(0), COLUMN()+(-1), 1)), 0)</f>
        <v>56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0.026</v>
      </c>
      <c r="G11" s="12">
        <v>106727</v>
      </c>
      <c r="H11" s="12">
        <f ca="1">ROUND(INDIRECT(ADDRESS(ROW()+(0), COLUMN()+(-2), 1))*INDIRECT(ADDRESS(ROW()+(0), COLUMN()+(-1), 1)), 0)</f>
        <v>2.775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3.95</v>
      </c>
      <c r="G12" s="12">
        <v>1187</v>
      </c>
      <c r="H12" s="12">
        <f ca="1">ROUND(INDIRECT(ADDRESS(ROW()+(0), COLUMN()+(-2), 1))*INDIRECT(ADDRESS(ROW()+(0), COLUMN()+(-1), 1)), 0)</f>
        <v>4.689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0.079</v>
      </c>
      <c r="G13" s="14">
        <v>7421</v>
      </c>
      <c r="H13" s="14">
        <f ca="1">ROUND(INDIRECT(ADDRESS(ROW()+(0), COLUMN()+(-2), 1))*INDIRECT(ADDRESS(ROW()+(0), COLUMN()+(-1), 1)), 0)</f>
        <v>586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8.106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0.013</v>
      </c>
      <c r="G16" s="14">
        <v>19690</v>
      </c>
      <c r="H16" s="14">
        <f ca="1">ROUND(INDIRECT(ADDRESS(ROW()+(0), COLUMN()+(-2), 1))*INDIRECT(ADDRESS(ROW()+(0), COLUMN()+(-1), 1)), 0)</f>
        <v>256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0)</f>
        <v>256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1.629</v>
      </c>
      <c r="G19" s="12">
        <v>68611</v>
      </c>
      <c r="H19" s="12">
        <f ca="1">ROUND(INDIRECT(ADDRESS(ROW()+(0), COLUMN()+(-2), 1))*INDIRECT(ADDRESS(ROW()+(0), COLUMN()+(-1), 1)), 0)</f>
        <v>111.767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1.799</v>
      </c>
      <c r="G20" s="14">
        <v>42327</v>
      </c>
      <c r="H20" s="14">
        <f ca="1">ROUND(INDIRECT(ADDRESS(ROW()+(0), COLUMN()+(-2), 1))*INDIRECT(ADDRESS(ROW()+(0), COLUMN()+(-1), 1)), 0)</f>
        <v>76.147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0)</f>
        <v>187.914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0)</f>
        <v>196.276</v>
      </c>
      <c r="H23" s="14">
        <f ca="1">ROUND(INDIRECT(ADDRESS(ROW()+(0), COLUMN()+(-2), 1))*INDIRECT(ADDRESS(ROW()+(0), COLUMN()+(-1), 1))/100, 0)</f>
        <v>3.926</v>
      </c>
    </row>
    <row r="24" spans="1:8" ht="13.50" thickBot="1" customHeight="1">
      <c r="A24" s="8"/>
      <c r="B24" s="8"/>
      <c r="C24" s="8"/>
      <c r="D24" s="8"/>
      <c r="E24" s="8"/>
      <c r="F24" s="21" t="s">
        <v>41</v>
      </c>
      <c r="G24" s="21"/>
      <c r="H24" s="22">
        <f ca="1">ROUND(SUM(INDIRECT(ADDRESS(ROW()+(-1), COLUMN()+(0), 1)),INDIRECT(ADDRESS(ROW()+(-3), COLUMN()+(0), 1)),INDIRECT(ADDRESS(ROW()+(-7), COLUMN()+(0), 1)),INDIRECT(ADDRESS(ROW()+(-10), COLUMN()+(0), 1))), 0)</f>
        <v>200.202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C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